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成绩和排名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<sst xmlns="http://schemas.openxmlformats.org/spreadsheetml/2006/main" count="43" uniqueCount="25">
  <si>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序号</t>
  </si>
  <si>
    <t>姓名</t>
  </si>
  <si>
    <t>性别</t>
  </si>
  <si>
    <t>笔试成绩</t>
  </si>
  <si>
    <t>笔试得分</t>
  </si>
  <si>
    <t>按30%折算后的成绩</t>
  </si>
  <si>
    <t>面试成绩</t>
  </si>
  <si>
    <t>面试得分</t>
  </si>
  <si>
    <t>经历业绩评价成绩</t>
  </si>
  <si>
    <t>经历业绩评价得分</t>
  </si>
  <si>
    <t>按40%折算后的成绩</t>
  </si>
  <si>
    <t>总分</t>
  </si>
  <si>
    <t>折算后的成绩得分</t>
  </si>
  <si>
    <t>综合成
绩排序</t>
  </si>
  <si>
    <t>综合成绩</t>
  </si>
  <si>
    <t>报考岗位：A201601</t>
  </si>
  <si>
    <t>报考岗位：B201601</t>
  </si>
  <si>
    <t>李江恒</t>
  </si>
  <si>
    <t>王  捷</t>
  </si>
  <si>
    <t>李绍明</t>
  </si>
  <si>
    <t>黄  涛</t>
  </si>
  <si>
    <t>男</t>
  </si>
  <si>
    <t>女</t>
  </si>
  <si>
    <t>经历业绩评价成绩</t>
  </si>
  <si>
    <t>中共红河州直属机关工作委员会关于公开遴选公务员考试成绩公示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</si>
</sst>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3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7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6.421875" style="1" customWidth="1"/>
    <col min="4" max="4" width="11.57421875" style="7" customWidth="1"/>
    <col min="5" max="7" width="11.57421875" style="4" customWidth="1"/>
    <col min="8" max="8" width="11.57421875" style="7" customWidth="1"/>
    <col min="9" max="9" width="11.57421875" style="4" customWidth="1"/>
    <col min="10" max="10" width="11.57421875" style="7" customWidth="1"/>
    <col min="11" max="11" width="11.57421875" style="4" customWidth="1"/>
    <col min="12" max="12" width="9.00390625" style="1" customWidth="1"/>
  </cols>
  <sheetData>
    <row r="1" spans="1:12" ht="42.7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3" ht="21.75" customHeight="1">
      <c r="A2" s="14" t="s">
        <v>15</v>
      </c>
      <c r="B2" s="14"/>
      <c r="C2" s="14"/>
    </row>
    <row r="3" spans="1:12" s="3" customFormat="1" ht="21" customHeight="1">
      <c r="A3" s="15" t="s">
        <v>0</v>
      </c>
      <c r="B3" s="15" t="s">
        <v>1</v>
      </c>
      <c r="C3" s="15" t="s">
        <v>2</v>
      </c>
      <c r="D3" s="16" t="s">
        <v>3</v>
      </c>
      <c r="E3" s="16"/>
      <c r="F3" s="16" t="s">
        <v>6</v>
      </c>
      <c r="G3" s="16"/>
      <c r="H3" s="16" t="s">
        <v>23</v>
      </c>
      <c r="I3" s="16"/>
      <c r="J3" s="16" t="s">
        <v>14</v>
      </c>
      <c r="K3" s="16"/>
      <c r="L3" s="15" t="s">
        <v>13</v>
      </c>
    </row>
    <row r="4" spans="1:12" s="3" customFormat="1" ht="33" customHeight="1">
      <c r="A4" s="15"/>
      <c r="B4" s="15"/>
      <c r="C4" s="15"/>
      <c r="D4" s="8" t="s">
        <v>4</v>
      </c>
      <c r="E4" s="5" t="s">
        <v>5</v>
      </c>
      <c r="F4" s="11" t="s">
        <v>7</v>
      </c>
      <c r="G4" s="5" t="s">
        <v>5</v>
      </c>
      <c r="H4" s="8" t="s">
        <v>9</v>
      </c>
      <c r="I4" s="5" t="s">
        <v>10</v>
      </c>
      <c r="J4" s="8" t="s">
        <v>11</v>
      </c>
      <c r="K4" s="5" t="s">
        <v>12</v>
      </c>
      <c r="L4" s="15"/>
    </row>
    <row r="5" spans="1:12" ht="24.75" customHeight="1">
      <c r="A5" s="2">
        <v>1</v>
      </c>
      <c r="B5" s="2" t="s">
        <v>17</v>
      </c>
      <c r="C5" s="2" t="s">
        <v>21</v>
      </c>
      <c r="D5" s="9">
        <v>77</v>
      </c>
      <c r="E5" s="6">
        <f>D5*0.3</f>
        <v>23.099999999999998</v>
      </c>
      <c r="F5" s="12">
        <v>92.47</v>
      </c>
      <c r="G5" s="6">
        <f>F5*0.3</f>
        <v>27.741</v>
      </c>
      <c r="H5" s="10">
        <v>85.5</v>
      </c>
      <c r="I5" s="6">
        <f>H5*0.4</f>
        <v>34.2</v>
      </c>
      <c r="J5" s="10">
        <f>D5+F5+H5</f>
        <v>254.97</v>
      </c>
      <c r="K5" s="6">
        <f>E5+G5+I5</f>
        <v>85.041</v>
      </c>
      <c r="L5" s="2">
        <v>1</v>
      </c>
    </row>
    <row r="6" spans="1:12" ht="24.75" customHeight="1">
      <c r="A6" s="2">
        <v>2</v>
      </c>
      <c r="B6" s="2" t="s">
        <v>18</v>
      </c>
      <c r="C6" s="2" t="s">
        <v>22</v>
      </c>
      <c r="D6" s="9">
        <v>72.6</v>
      </c>
      <c r="E6" s="6">
        <f>D6*0.3</f>
        <v>21.779999999999998</v>
      </c>
      <c r="F6" s="12">
        <v>88.17</v>
      </c>
      <c r="G6" s="6">
        <f>F6*0.3</f>
        <v>26.451</v>
      </c>
      <c r="H6" s="10">
        <v>84.5</v>
      </c>
      <c r="I6" s="6">
        <f>H6*0.4</f>
        <v>33.800000000000004</v>
      </c>
      <c r="J6" s="10">
        <f>D6+F6+H6</f>
        <v>245.26999999999998</v>
      </c>
      <c r="K6" s="6">
        <f>E6+G6+I6</f>
        <v>82.031</v>
      </c>
      <c r="L6" s="2">
        <v>2</v>
      </c>
    </row>
    <row r="7" ht="33" customHeight="1"/>
    <row r="8" spans="1:3" ht="21.75" customHeight="1">
      <c r="A8" s="14" t="s">
        <v>16</v>
      </c>
      <c r="B8" s="14"/>
      <c r="C8" s="14"/>
    </row>
    <row r="9" spans="1:12" s="3" customFormat="1" ht="21" customHeight="1">
      <c r="A9" s="15" t="s">
        <v>0</v>
      </c>
      <c r="B9" s="15" t="s">
        <v>1</v>
      </c>
      <c r="C9" s="15" t="s">
        <v>2</v>
      </c>
      <c r="D9" s="16" t="s">
        <v>3</v>
      </c>
      <c r="E9" s="16"/>
      <c r="F9" s="16" t="s">
        <v>6</v>
      </c>
      <c r="G9" s="16"/>
      <c r="H9" s="16" t="s">
        <v>8</v>
      </c>
      <c r="I9" s="16"/>
      <c r="J9" s="16" t="s">
        <v>14</v>
      </c>
      <c r="K9" s="16"/>
      <c r="L9" s="15" t="s">
        <v>13</v>
      </c>
    </row>
    <row r="10" spans="1:12" s="3" customFormat="1" ht="33" customHeight="1">
      <c r="A10" s="15"/>
      <c r="B10" s="15"/>
      <c r="C10" s="15"/>
      <c r="D10" s="8" t="s">
        <v>4</v>
      </c>
      <c r="E10" s="5" t="s">
        <v>5</v>
      </c>
      <c r="F10" s="11" t="s">
        <v>7</v>
      </c>
      <c r="G10" s="5" t="s">
        <v>5</v>
      </c>
      <c r="H10" s="8" t="s">
        <v>9</v>
      </c>
      <c r="I10" s="5" t="s">
        <v>10</v>
      </c>
      <c r="J10" s="8" t="s">
        <v>11</v>
      </c>
      <c r="K10" s="5" t="s">
        <v>12</v>
      </c>
      <c r="L10" s="15"/>
    </row>
    <row r="11" spans="1:12" ht="24.75" customHeight="1">
      <c r="A11" s="2">
        <v>1</v>
      </c>
      <c r="B11" s="2" t="s">
        <v>20</v>
      </c>
      <c r="C11" s="2" t="s">
        <v>21</v>
      </c>
      <c r="D11" s="9">
        <v>63.3</v>
      </c>
      <c r="E11" s="6">
        <f>D11*0.3</f>
        <v>18.99</v>
      </c>
      <c r="F11" s="12">
        <v>88.23</v>
      </c>
      <c r="G11" s="6">
        <f>F11*0.3</f>
        <v>26.469</v>
      </c>
      <c r="H11" s="10">
        <v>86</v>
      </c>
      <c r="I11" s="6">
        <f>H11*0.4</f>
        <v>34.4</v>
      </c>
      <c r="J11" s="10">
        <f>D11+F11+H11</f>
        <v>237.53</v>
      </c>
      <c r="K11" s="6">
        <f>E11+G11+I11</f>
        <v>79.85900000000001</v>
      </c>
      <c r="L11" s="2">
        <v>1</v>
      </c>
    </row>
    <row r="12" spans="1:12" ht="24.75" customHeight="1">
      <c r="A12" s="2">
        <v>2</v>
      </c>
      <c r="B12" s="2" t="s">
        <v>19</v>
      </c>
      <c r="C12" s="2" t="s">
        <v>21</v>
      </c>
      <c r="D12" s="9">
        <v>65</v>
      </c>
      <c r="E12" s="6">
        <f>D12*0.3</f>
        <v>19.5</v>
      </c>
      <c r="F12" s="12">
        <v>88</v>
      </c>
      <c r="G12" s="6">
        <f>F12*0.3</f>
        <v>26.4</v>
      </c>
      <c r="H12" s="10">
        <v>83.5</v>
      </c>
      <c r="I12" s="6">
        <f>H12*0.4</f>
        <v>33.4</v>
      </c>
      <c r="J12" s="10">
        <f>D12+F12+H12</f>
        <v>236.5</v>
      </c>
      <c r="K12" s="6">
        <f>E12+G12+I12</f>
        <v>79.3</v>
      </c>
      <c r="L12" s="2">
        <v>2</v>
      </c>
    </row>
  </sheetData>
  <sheetProtection/>
  <mergeCells count="19">
    <mergeCell ref="L9:L10"/>
    <mergeCell ref="A3:A4"/>
    <mergeCell ref="L3:L4"/>
    <mergeCell ref="F3:G3"/>
    <mergeCell ref="D3:E3"/>
    <mergeCell ref="C3:C4"/>
    <mergeCell ref="B3:B4"/>
    <mergeCell ref="H9:I9"/>
    <mergeCell ref="J9:K9"/>
    <mergeCell ref="A1:L1"/>
    <mergeCell ref="A2:C2"/>
    <mergeCell ref="A8:C8"/>
    <mergeCell ref="A9:A10"/>
    <mergeCell ref="B9:B10"/>
    <mergeCell ref="C9:C10"/>
    <mergeCell ref="D9:E9"/>
    <mergeCell ref="F9:G9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2016-11-10T07:02:08Z</cp:lastPrinted>
  <dcterms:created xsi:type="dcterms:W3CDTF">2016-11-03T07:45:47Z</dcterms:created>
  <dcterms:modified xsi:type="dcterms:W3CDTF">2016-11-11T08:52:12Z</dcterms:modified>
  <cp:category/>
  <cp:version/>
  <cp:contentType/>
  <cp:contentStatus/>
</cp:coreProperties>
</file>