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<sst xmlns="http://schemas.openxmlformats.org/spreadsheetml/2006/main" count="184" uniqueCount="87">
  <si>
    <t>昆明市卫生健康委员会直属事业单位云南省精神病医院2019年公开招聘
工作人员综合成绩及拟进入考察人选公示</t>
  </si>
  <si>
    <t>序号</t>
  </si>
  <si>
    <t>单位名称</t>
  </si>
  <si>
    <t>姓名</t>
  </si>
  <si>
    <t>岗位</t>
  </si>
  <si>
    <t>岗位代码</t>
  </si>
  <si>
    <t>准考证号码</t>
  </si>
  <si>
    <t>笔试成绩</t>
  </si>
  <si>
    <t>面试成绩</t>
  </si>
  <si>
    <r>
      <rPr>
        <b/>
        <sz val="11"/>
        <color indexed="8"/>
        <rFont val="宋体"/>
        <family val="0"/>
      </rPr>
      <t>综合成绩
（笔试成绩</t>
    </r>
    <r>
      <rPr>
        <b/>
        <sz val="11"/>
        <color indexed="8"/>
        <rFont val="Calibri"/>
        <family val="2"/>
      </rPr>
      <t>*50%+</t>
    </r>
    <r>
      <rPr>
        <b/>
        <sz val="11"/>
        <color indexed="8"/>
        <rFont val="宋体"/>
        <family val="0"/>
      </rPr>
      <t>面试成绩</t>
    </r>
    <r>
      <rPr>
        <b/>
        <sz val="11"/>
        <color indexed="8"/>
        <rFont val="Calibri"/>
        <family val="2"/>
      </rPr>
      <t>*50%</t>
    </r>
    <r>
      <rPr>
        <b/>
        <sz val="11"/>
        <color indexed="8"/>
        <rFont val="宋体"/>
        <family val="0"/>
      </rPr>
      <t>）</t>
    </r>
  </si>
  <si>
    <t>岗位排名</t>
  </si>
  <si>
    <t>是否拟进入考察</t>
  </si>
  <si>
    <t>备注</t>
  </si>
  <si>
    <t>云南省精神病医院</t>
  </si>
  <si>
    <t>杨财花</t>
  </si>
  <si>
    <t>临床（硕士岗）</t>
  </si>
  <si>
    <t>免笔试</t>
  </si>
  <si>
    <t>是</t>
  </si>
  <si>
    <t>王娜</t>
  </si>
  <si>
    <t>/</t>
  </si>
  <si>
    <t>否</t>
  </si>
  <si>
    <t>面试缺考</t>
  </si>
  <si>
    <t>朱涛</t>
  </si>
  <si>
    <t>临床（本科岗）</t>
  </si>
  <si>
    <t>1902126</t>
  </si>
  <si>
    <t>19020105129</t>
  </si>
  <si>
    <t>杨芝兰</t>
  </si>
  <si>
    <t>19020105114</t>
  </si>
  <si>
    <t>候祥丽</t>
  </si>
  <si>
    <t>19020105101</t>
  </si>
  <si>
    <t>余在飞</t>
  </si>
  <si>
    <t>19020105105</t>
  </si>
  <si>
    <t>施富丽</t>
  </si>
  <si>
    <t>19020105205</t>
  </si>
  <si>
    <t>陈光怀</t>
  </si>
  <si>
    <t>19020105216</t>
  </si>
  <si>
    <t>施翠兰</t>
  </si>
  <si>
    <t>19020105124</t>
  </si>
  <si>
    <t>王玲艳</t>
  </si>
  <si>
    <t>19020105115</t>
  </si>
  <si>
    <t>易志凯</t>
  </si>
  <si>
    <t>男精神病病房临床医生</t>
  </si>
  <si>
    <t>1902127</t>
  </si>
  <si>
    <t>19020105304</t>
  </si>
  <si>
    <t>张杰</t>
  </si>
  <si>
    <t>19020105227</t>
  </si>
  <si>
    <t>李九学</t>
  </si>
  <si>
    <t>19020105226</t>
  </si>
  <si>
    <t>田兴</t>
  </si>
  <si>
    <t>19020105303</t>
  </si>
  <si>
    <t>李勇</t>
  </si>
  <si>
    <t>19020105228</t>
  </si>
  <si>
    <t>蒋宏玮</t>
  </si>
  <si>
    <t>19020105302</t>
  </si>
  <si>
    <t>祝健瑛</t>
  </si>
  <si>
    <t>康复</t>
  </si>
  <si>
    <t>1902128</t>
  </si>
  <si>
    <t>19020103924</t>
  </si>
  <si>
    <t>喻德均</t>
  </si>
  <si>
    <t>19020103929</t>
  </si>
  <si>
    <t>刘高</t>
  </si>
  <si>
    <t>男精神病病房护理</t>
  </si>
  <si>
    <t>1902129</t>
  </si>
  <si>
    <t>19020102617</t>
  </si>
  <si>
    <t>郑周林</t>
  </si>
  <si>
    <t>19020102527</t>
  </si>
  <si>
    <t>肖树忠</t>
  </si>
  <si>
    <t>19020102610</t>
  </si>
  <si>
    <t>郭兴余</t>
  </si>
  <si>
    <t>19020102530</t>
  </si>
  <si>
    <t>蒋宗威</t>
  </si>
  <si>
    <t>19020102620</t>
  </si>
  <si>
    <t>赵路雄</t>
  </si>
  <si>
    <t>19020102615</t>
  </si>
  <si>
    <t>陆丹</t>
  </si>
  <si>
    <t>护理</t>
  </si>
  <si>
    <t>1902130</t>
  </si>
  <si>
    <t>19020102715</t>
  </si>
  <si>
    <t>范厚敏</t>
  </si>
  <si>
    <t>19020102716</t>
  </si>
  <si>
    <t>王昊雷</t>
  </si>
  <si>
    <t>影像</t>
  </si>
  <si>
    <t>1902131</t>
  </si>
  <si>
    <t>19020106801</t>
  </si>
  <si>
    <t>万丰毅</t>
  </si>
  <si>
    <t>19020106802</t>
  </si>
  <si>
    <r>
      <t>公示期自</t>
    </r>
    <r>
      <rPr>
        <sz val="11"/>
        <color indexed="8"/>
        <rFont val="Calibri"/>
        <family val="2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Calibri"/>
        <family val="2"/>
      </rPr>
      <t>6</t>
    </r>
    <r>
      <rPr>
        <sz val="11"/>
        <color indexed="8"/>
        <rFont val="宋体"/>
        <family val="0"/>
      </rPr>
      <t>月</t>
    </r>
    <r>
      <rPr>
        <sz val="11"/>
        <color indexed="8"/>
        <rFont val="Calibri"/>
        <family val="2"/>
      </rPr>
      <t>18</t>
    </r>
    <r>
      <rPr>
        <sz val="11"/>
        <color indexed="8"/>
        <rFont val="宋体"/>
        <family val="0"/>
      </rPr>
      <t>日至</t>
    </r>
    <r>
      <rPr>
        <sz val="11"/>
        <color indexed="8"/>
        <rFont val="Calibri"/>
        <family val="2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Calibri"/>
        <family val="2"/>
      </rPr>
      <t>6</t>
    </r>
    <r>
      <rPr>
        <sz val="11"/>
        <color indexed="8"/>
        <rFont val="宋体"/>
        <family val="0"/>
      </rPr>
      <t>月</t>
    </r>
    <r>
      <rPr>
        <sz val="11"/>
        <color indexed="8"/>
        <rFont val="Calibri"/>
        <family val="2"/>
      </rPr>
      <t>24</t>
    </r>
    <r>
      <rPr>
        <sz val="11"/>
        <color indexed="8"/>
        <rFont val="宋体"/>
        <family val="0"/>
      </rPr>
      <t>日。公示期间如有异议，请与云南省精神病医院联系，电话：</t>
    </r>
    <r>
      <rPr>
        <sz val="11"/>
        <color indexed="8"/>
        <rFont val="Calibri"/>
        <family val="2"/>
      </rPr>
      <t>0871-65619732</t>
    </r>
    <r>
      <rPr>
        <sz val="11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</si>
</sst>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Calibri"/>
      <family val="2"/>
    </font>
    <font>
      <sz val="11"/>
      <name val="宋体"/>
      <family val="0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1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3" borderId="0" applyNumberFormat="0" applyBorder="0" applyAlignment="0" applyProtection="0"/>
    <xf numFmtId="0" fontId="19" fillId="2" borderId="6" applyNumberFormat="0" applyAlignment="0" applyProtection="0"/>
    <xf numFmtId="0" fontId="25" fillId="2" borderId="1" applyNumberFormat="0" applyAlignment="0" applyProtection="0"/>
    <xf numFmtId="0" fontId="11" fillId="8" borderId="7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9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28" fillId="19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9" fillId="19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19" borderId="11" xfId="0" applyFont="1" applyFill="1" applyBorder="1" applyAlignment="1">
      <alignment horizontal="center" vertical="center"/>
    </xf>
    <xf numFmtId="0" fontId="29" fillId="19" borderId="11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176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7">
      <selection activeCell="A31" sqref="A31:L32"/>
    </sheetView>
  </sheetViews>
  <sheetFormatPr defaultColWidth="9.140625" defaultRowHeight="15"/>
  <cols>
    <col min="1" max="1" width="4.28125" style="0" customWidth="1"/>
    <col min="2" max="2" width="20.57421875" style="0" customWidth="1"/>
    <col min="3" max="3" width="9.28125" style="0" customWidth="1"/>
    <col min="4" max="4" width="19.140625" style="5" customWidth="1"/>
    <col min="5" max="5" width="14.57421875" style="0" customWidth="1"/>
    <col min="6" max="6" width="15.421875" style="0" customWidth="1"/>
    <col min="7" max="7" width="9.57421875" style="0" customWidth="1"/>
    <col min="8" max="8" width="11.00390625" style="0" customWidth="1"/>
    <col min="9" max="9" width="10.140625" style="0" customWidth="1"/>
    <col min="10" max="10" width="6.28125" style="0" customWidth="1"/>
    <col min="11" max="11" width="7.7109375" style="0" customWidth="1"/>
    <col min="12" max="12" width="9.8515625" style="0" customWidth="1"/>
    <col min="13" max="39" width="9.140625" style="0" customWidth="1"/>
  </cols>
  <sheetData>
    <row r="1" spans="1:12" s="1" customFormat="1" ht="6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0" t="s">
        <v>9</v>
      </c>
      <c r="J2" s="8" t="s">
        <v>10</v>
      </c>
      <c r="K2" s="8" t="s">
        <v>11</v>
      </c>
      <c r="L2" s="9" t="s">
        <v>12</v>
      </c>
    </row>
    <row r="3" spans="1:12" s="3" customFormat="1" ht="27.75" customHeight="1">
      <c r="A3" s="10">
        <v>1</v>
      </c>
      <c r="B3" s="11" t="s">
        <v>13</v>
      </c>
      <c r="C3" s="12" t="s">
        <v>14</v>
      </c>
      <c r="D3" s="12" t="s">
        <v>15</v>
      </c>
      <c r="E3" s="12">
        <v>1902125</v>
      </c>
      <c r="F3" s="13">
        <v>19020210022</v>
      </c>
      <c r="G3" s="12" t="s">
        <v>16</v>
      </c>
      <c r="H3" s="14">
        <v>82.8</v>
      </c>
      <c r="I3" s="14">
        <v>82.8</v>
      </c>
      <c r="J3" s="10">
        <v>1</v>
      </c>
      <c r="K3" s="11" t="s">
        <v>17</v>
      </c>
      <c r="L3" s="11"/>
    </row>
    <row r="4" spans="1:12" s="3" customFormat="1" ht="24.75" customHeight="1">
      <c r="A4" s="15">
        <v>2</v>
      </c>
      <c r="B4" s="16" t="s">
        <v>13</v>
      </c>
      <c r="C4" s="17" t="s">
        <v>18</v>
      </c>
      <c r="D4" s="17" t="s">
        <v>15</v>
      </c>
      <c r="E4" s="17">
        <v>1902125</v>
      </c>
      <c r="F4" s="18">
        <v>19020210023</v>
      </c>
      <c r="G4" s="17" t="s">
        <v>16</v>
      </c>
      <c r="H4" s="19">
        <v>0</v>
      </c>
      <c r="I4" s="24">
        <v>0</v>
      </c>
      <c r="J4" s="25" t="s">
        <v>19</v>
      </c>
      <c r="K4" s="16" t="s">
        <v>20</v>
      </c>
      <c r="L4" s="16" t="s">
        <v>21</v>
      </c>
    </row>
    <row r="5" spans="1:12" s="3" customFormat="1" ht="27.75" customHeight="1">
      <c r="A5" s="10">
        <v>3</v>
      </c>
      <c r="B5" s="11" t="s">
        <v>13</v>
      </c>
      <c r="C5" s="20" t="s">
        <v>22</v>
      </c>
      <c r="D5" s="12" t="s">
        <v>23</v>
      </c>
      <c r="E5" s="20" t="s">
        <v>24</v>
      </c>
      <c r="F5" s="20" t="s">
        <v>25</v>
      </c>
      <c r="G5" s="20">
        <v>74.8</v>
      </c>
      <c r="H5" s="14">
        <v>81</v>
      </c>
      <c r="I5" s="14">
        <f aca="true" t="shared" si="0" ref="I5:I30">G5*50%+H5*50%</f>
        <v>77.9</v>
      </c>
      <c r="J5" s="10">
        <v>1</v>
      </c>
      <c r="K5" s="11" t="s">
        <v>17</v>
      </c>
      <c r="L5" s="11"/>
    </row>
    <row r="6" spans="1:12" s="3" customFormat="1" ht="27.75" customHeight="1">
      <c r="A6" s="10">
        <v>4</v>
      </c>
      <c r="B6" s="11" t="s">
        <v>13</v>
      </c>
      <c r="C6" s="20" t="s">
        <v>26</v>
      </c>
      <c r="D6" s="12" t="s">
        <v>23</v>
      </c>
      <c r="E6" s="20" t="s">
        <v>24</v>
      </c>
      <c r="F6" s="20" t="s">
        <v>27</v>
      </c>
      <c r="G6" s="20">
        <v>65.6</v>
      </c>
      <c r="H6" s="14">
        <v>86.7</v>
      </c>
      <c r="I6" s="14">
        <f t="shared" si="0"/>
        <v>76.15</v>
      </c>
      <c r="J6" s="10">
        <v>2</v>
      </c>
      <c r="K6" s="11" t="s">
        <v>17</v>
      </c>
      <c r="L6" s="11"/>
    </row>
    <row r="7" spans="1:12" s="3" customFormat="1" ht="27.75" customHeight="1">
      <c r="A7" s="10">
        <v>5</v>
      </c>
      <c r="B7" s="11" t="s">
        <v>13</v>
      </c>
      <c r="C7" s="20" t="s">
        <v>28</v>
      </c>
      <c r="D7" s="12" t="s">
        <v>23</v>
      </c>
      <c r="E7" s="20" t="s">
        <v>24</v>
      </c>
      <c r="F7" s="20" t="s">
        <v>29</v>
      </c>
      <c r="G7" s="20">
        <v>68.45</v>
      </c>
      <c r="H7" s="14">
        <v>78.9</v>
      </c>
      <c r="I7" s="14">
        <f t="shared" si="0"/>
        <v>73.67500000000001</v>
      </c>
      <c r="J7" s="10">
        <v>3</v>
      </c>
      <c r="K7" s="11" t="s">
        <v>17</v>
      </c>
      <c r="L7" s="11"/>
    </row>
    <row r="8" spans="1:12" s="3" customFormat="1" ht="27.75" customHeight="1">
      <c r="A8" s="10">
        <v>6</v>
      </c>
      <c r="B8" s="11" t="s">
        <v>13</v>
      </c>
      <c r="C8" s="20" t="s">
        <v>30</v>
      </c>
      <c r="D8" s="12" t="s">
        <v>23</v>
      </c>
      <c r="E8" s="20" t="s">
        <v>24</v>
      </c>
      <c r="F8" s="20" t="s">
        <v>31</v>
      </c>
      <c r="G8" s="20">
        <v>66.1</v>
      </c>
      <c r="H8" s="14">
        <v>80.3</v>
      </c>
      <c r="I8" s="14">
        <f t="shared" si="0"/>
        <v>73.19999999999999</v>
      </c>
      <c r="J8" s="10">
        <v>4</v>
      </c>
      <c r="K8" s="11" t="s">
        <v>17</v>
      </c>
      <c r="L8" s="11"/>
    </row>
    <row r="9" spans="1:12" s="4" customFormat="1" ht="24.75" customHeight="1">
      <c r="A9" s="10">
        <v>7</v>
      </c>
      <c r="B9" s="16" t="s">
        <v>13</v>
      </c>
      <c r="C9" s="21" t="s">
        <v>32</v>
      </c>
      <c r="D9" s="17" t="s">
        <v>23</v>
      </c>
      <c r="E9" s="21" t="s">
        <v>24</v>
      </c>
      <c r="F9" s="21" t="s">
        <v>33</v>
      </c>
      <c r="G9" s="21">
        <v>67.5</v>
      </c>
      <c r="H9" s="19">
        <v>77.3</v>
      </c>
      <c r="I9" s="19">
        <f t="shared" si="0"/>
        <v>72.4</v>
      </c>
      <c r="J9" s="15">
        <v>5</v>
      </c>
      <c r="K9" s="16" t="s">
        <v>20</v>
      </c>
      <c r="L9" s="16"/>
    </row>
    <row r="10" spans="1:12" s="4" customFormat="1" ht="24.75" customHeight="1">
      <c r="A10" s="15">
        <v>8</v>
      </c>
      <c r="B10" s="16" t="s">
        <v>13</v>
      </c>
      <c r="C10" s="21" t="s">
        <v>34</v>
      </c>
      <c r="D10" s="17" t="s">
        <v>23</v>
      </c>
      <c r="E10" s="21" t="s">
        <v>24</v>
      </c>
      <c r="F10" s="21" t="s">
        <v>35</v>
      </c>
      <c r="G10" s="21">
        <v>66.4</v>
      </c>
      <c r="H10" s="19">
        <v>76.6</v>
      </c>
      <c r="I10" s="19">
        <f t="shared" si="0"/>
        <v>71.5</v>
      </c>
      <c r="J10" s="15">
        <v>6</v>
      </c>
      <c r="K10" s="16" t="s">
        <v>20</v>
      </c>
      <c r="L10" s="16"/>
    </row>
    <row r="11" spans="1:12" s="4" customFormat="1" ht="24.75" customHeight="1">
      <c r="A11" s="10">
        <v>9</v>
      </c>
      <c r="B11" s="16" t="s">
        <v>13</v>
      </c>
      <c r="C11" s="21" t="s">
        <v>36</v>
      </c>
      <c r="D11" s="17" t="s">
        <v>23</v>
      </c>
      <c r="E11" s="21" t="s">
        <v>24</v>
      </c>
      <c r="F11" s="21" t="s">
        <v>37</v>
      </c>
      <c r="G11" s="21">
        <v>63.6</v>
      </c>
      <c r="H11" s="19">
        <v>77.3</v>
      </c>
      <c r="I11" s="19">
        <f t="shared" si="0"/>
        <v>70.45</v>
      </c>
      <c r="J11" s="15">
        <v>7</v>
      </c>
      <c r="K11" s="16" t="s">
        <v>20</v>
      </c>
      <c r="L11" s="16"/>
    </row>
    <row r="12" spans="1:12" s="4" customFormat="1" ht="24.75" customHeight="1">
      <c r="A12" s="15">
        <v>10</v>
      </c>
      <c r="B12" s="16" t="s">
        <v>13</v>
      </c>
      <c r="C12" s="21" t="s">
        <v>38</v>
      </c>
      <c r="D12" s="17" t="s">
        <v>23</v>
      </c>
      <c r="E12" s="21" t="s">
        <v>24</v>
      </c>
      <c r="F12" s="21" t="s">
        <v>39</v>
      </c>
      <c r="G12" s="21">
        <v>65.75</v>
      </c>
      <c r="H12" s="19">
        <v>74.1</v>
      </c>
      <c r="I12" s="19">
        <f t="shared" si="0"/>
        <v>69.925</v>
      </c>
      <c r="J12" s="15">
        <v>8</v>
      </c>
      <c r="K12" s="16" t="s">
        <v>20</v>
      </c>
      <c r="L12" s="16"/>
    </row>
    <row r="13" spans="1:12" s="3" customFormat="1" ht="27.75" customHeight="1">
      <c r="A13" s="10">
        <v>11</v>
      </c>
      <c r="B13" s="11" t="s">
        <v>13</v>
      </c>
      <c r="C13" s="20" t="s">
        <v>40</v>
      </c>
      <c r="D13" s="12" t="s">
        <v>41</v>
      </c>
      <c r="E13" s="20" t="s">
        <v>42</v>
      </c>
      <c r="F13" s="20" t="s">
        <v>43</v>
      </c>
      <c r="G13" s="20">
        <v>64.15</v>
      </c>
      <c r="H13" s="14">
        <v>80.7</v>
      </c>
      <c r="I13" s="14">
        <f t="shared" si="0"/>
        <v>72.42500000000001</v>
      </c>
      <c r="J13" s="10">
        <v>1</v>
      </c>
      <c r="K13" s="11" t="s">
        <v>17</v>
      </c>
      <c r="L13" s="11"/>
    </row>
    <row r="14" spans="1:12" s="3" customFormat="1" ht="27.75" customHeight="1">
      <c r="A14" s="10">
        <v>12</v>
      </c>
      <c r="B14" s="11" t="s">
        <v>13</v>
      </c>
      <c r="C14" s="20" t="s">
        <v>44</v>
      </c>
      <c r="D14" s="12" t="s">
        <v>41</v>
      </c>
      <c r="E14" s="20" t="s">
        <v>42</v>
      </c>
      <c r="F14" s="20" t="s">
        <v>45</v>
      </c>
      <c r="G14" s="20">
        <v>65.5</v>
      </c>
      <c r="H14" s="14">
        <v>79</v>
      </c>
      <c r="I14" s="14">
        <f t="shared" si="0"/>
        <v>72.25</v>
      </c>
      <c r="J14" s="10">
        <v>2</v>
      </c>
      <c r="K14" s="11" t="s">
        <v>17</v>
      </c>
      <c r="L14" s="11"/>
    </row>
    <row r="15" spans="1:12" s="3" customFormat="1" ht="27.75" customHeight="1">
      <c r="A15" s="10">
        <v>13</v>
      </c>
      <c r="B15" s="11" t="s">
        <v>13</v>
      </c>
      <c r="C15" s="20" t="s">
        <v>46</v>
      </c>
      <c r="D15" s="12" t="s">
        <v>41</v>
      </c>
      <c r="E15" s="20" t="s">
        <v>42</v>
      </c>
      <c r="F15" s="20" t="s">
        <v>47</v>
      </c>
      <c r="G15" s="20">
        <v>60.85</v>
      </c>
      <c r="H15" s="14">
        <v>80.3</v>
      </c>
      <c r="I15" s="14">
        <f t="shared" si="0"/>
        <v>70.575</v>
      </c>
      <c r="J15" s="10">
        <v>3</v>
      </c>
      <c r="K15" s="11" t="s">
        <v>17</v>
      </c>
      <c r="L15" s="11"/>
    </row>
    <row r="16" spans="1:12" s="4" customFormat="1" ht="24.75" customHeight="1">
      <c r="A16" s="15">
        <v>14</v>
      </c>
      <c r="B16" s="16" t="s">
        <v>13</v>
      </c>
      <c r="C16" s="21" t="s">
        <v>48</v>
      </c>
      <c r="D16" s="17" t="s">
        <v>41</v>
      </c>
      <c r="E16" s="21" t="s">
        <v>42</v>
      </c>
      <c r="F16" s="21" t="s">
        <v>49</v>
      </c>
      <c r="G16" s="21">
        <v>62.8</v>
      </c>
      <c r="H16" s="19">
        <v>74.7</v>
      </c>
      <c r="I16" s="19">
        <f t="shared" si="0"/>
        <v>68.75</v>
      </c>
      <c r="J16" s="15">
        <v>4</v>
      </c>
      <c r="K16" s="16" t="s">
        <v>20</v>
      </c>
      <c r="L16" s="16"/>
    </row>
    <row r="17" spans="1:12" s="4" customFormat="1" ht="24.75" customHeight="1">
      <c r="A17" s="10">
        <v>15</v>
      </c>
      <c r="B17" s="16" t="s">
        <v>13</v>
      </c>
      <c r="C17" s="21" t="s">
        <v>50</v>
      </c>
      <c r="D17" s="17" t="s">
        <v>41</v>
      </c>
      <c r="E17" s="21" t="s">
        <v>42</v>
      </c>
      <c r="F17" s="21" t="s">
        <v>51</v>
      </c>
      <c r="G17" s="21">
        <v>65.95</v>
      </c>
      <c r="H17" s="19">
        <v>71</v>
      </c>
      <c r="I17" s="19">
        <f t="shared" si="0"/>
        <v>68.475</v>
      </c>
      <c r="J17" s="15">
        <v>5</v>
      </c>
      <c r="K17" s="16" t="s">
        <v>20</v>
      </c>
      <c r="L17" s="16"/>
    </row>
    <row r="18" spans="1:12" s="4" customFormat="1" ht="24.75" customHeight="1">
      <c r="A18" s="15">
        <v>16</v>
      </c>
      <c r="B18" s="16" t="s">
        <v>13</v>
      </c>
      <c r="C18" s="21" t="s">
        <v>52</v>
      </c>
      <c r="D18" s="17" t="s">
        <v>41</v>
      </c>
      <c r="E18" s="21" t="s">
        <v>42</v>
      </c>
      <c r="F18" s="21" t="s">
        <v>53</v>
      </c>
      <c r="G18" s="21">
        <v>62.3</v>
      </c>
      <c r="H18" s="19">
        <v>0</v>
      </c>
      <c r="I18" s="19">
        <f t="shared" si="0"/>
        <v>31.15</v>
      </c>
      <c r="J18" s="25" t="s">
        <v>19</v>
      </c>
      <c r="K18" s="16" t="s">
        <v>20</v>
      </c>
      <c r="L18" s="16" t="s">
        <v>21</v>
      </c>
    </row>
    <row r="19" spans="1:12" s="4" customFormat="1" ht="27.75" customHeight="1">
      <c r="A19" s="10">
        <v>17</v>
      </c>
      <c r="B19" s="11" t="s">
        <v>13</v>
      </c>
      <c r="C19" s="20" t="s">
        <v>54</v>
      </c>
      <c r="D19" s="12" t="s">
        <v>55</v>
      </c>
      <c r="E19" s="20" t="s">
        <v>56</v>
      </c>
      <c r="F19" s="20" t="s">
        <v>57</v>
      </c>
      <c r="G19" s="20">
        <v>71.3</v>
      </c>
      <c r="H19" s="14">
        <v>82</v>
      </c>
      <c r="I19" s="14">
        <f t="shared" si="0"/>
        <v>76.65</v>
      </c>
      <c r="J19" s="10">
        <v>1</v>
      </c>
      <c r="K19" s="11" t="s">
        <v>17</v>
      </c>
      <c r="L19" s="11"/>
    </row>
    <row r="20" spans="1:12" s="3" customFormat="1" ht="24.75" customHeight="1">
      <c r="A20" s="15">
        <v>18</v>
      </c>
      <c r="B20" s="16" t="s">
        <v>13</v>
      </c>
      <c r="C20" s="21" t="s">
        <v>58</v>
      </c>
      <c r="D20" s="17" t="s">
        <v>55</v>
      </c>
      <c r="E20" s="21" t="s">
        <v>56</v>
      </c>
      <c r="F20" s="21" t="s">
        <v>59</v>
      </c>
      <c r="G20" s="21">
        <v>71.8</v>
      </c>
      <c r="H20" s="19">
        <v>74.8</v>
      </c>
      <c r="I20" s="19">
        <f t="shared" si="0"/>
        <v>73.3</v>
      </c>
      <c r="J20" s="15">
        <v>2</v>
      </c>
      <c r="K20" s="16" t="s">
        <v>20</v>
      </c>
      <c r="L20" s="16"/>
    </row>
    <row r="21" spans="1:12" s="3" customFormat="1" ht="27.75" customHeight="1">
      <c r="A21" s="10">
        <v>19</v>
      </c>
      <c r="B21" s="11" t="s">
        <v>13</v>
      </c>
      <c r="C21" s="20" t="s">
        <v>60</v>
      </c>
      <c r="D21" s="12" t="s">
        <v>61</v>
      </c>
      <c r="E21" s="20" t="s">
        <v>62</v>
      </c>
      <c r="F21" s="20" t="s">
        <v>63</v>
      </c>
      <c r="G21" s="20">
        <v>74.95</v>
      </c>
      <c r="H21" s="14">
        <v>86.2</v>
      </c>
      <c r="I21" s="14">
        <f t="shared" si="0"/>
        <v>80.575</v>
      </c>
      <c r="J21" s="10">
        <v>1</v>
      </c>
      <c r="K21" s="11" t="s">
        <v>17</v>
      </c>
      <c r="L21" s="11"/>
    </row>
    <row r="22" spans="1:12" s="3" customFormat="1" ht="27.75" customHeight="1">
      <c r="A22" s="10">
        <v>20</v>
      </c>
      <c r="B22" s="11" t="s">
        <v>13</v>
      </c>
      <c r="C22" s="20" t="s">
        <v>64</v>
      </c>
      <c r="D22" s="12" t="s">
        <v>61</v>
      </c>
      <c r="E22" s="20" t="s">
        <v>62</v>
      </c>
      <c r="F22" s="20" t="s">
        <v>65</v>
      </c>
      <c r="G22" s="20">
        <v>68.05</v>
      </c>
      <c r="H22" s="14">
        <v>83.6</v>
      </c>
      <c r="I22" s="14">
        <f t="shared" si="0"/>
        <v>75.82499999999999</v>
      </c>
      <c r="J22" s="10">
        <v>2</v>
      </c>
      <c r="K22" s="11" t="s">
        <v>17</v>
      </c>
      <c r="L22" s="11"/>
    </row>
    <row r="23" spans="1:12" s="3" customFormat="1" ht="27.75" customHeight="1">
      <c r="A23" s="10">
        <v>21</v>
      </c>
      <c r="B23" s="11" t="s">
        <v>13</v>
      </c>
      <c r="C23" s="20" t="s">
        <v>66</v>
      </c>
      <c r="D23" s="12" t="s">
        <v>61</v>
      </c>
      <c r="E23" s="20" t="s">
        <v>62</v>
      </c>
      <c r="F23" s="20" t="s">
        <v>67</v>
      </c>
      <c r="G23" s="20">
        <v>69.8</v>
      </c>
      <c r="H23" s="14">
        <v>79.4</v>
      </c>
      <c r="I23" s="14">
        <f t="shared" si="0"/>
        <v>74.6</v>
      </c>
      <c r="J23" s="10">
        <v>3</v>
      </c>
      <c r="K23" s="11" t="s">
        <v>17</v>
      </c>
      <c r="L23" s="11"/>
    </row>
    <row r="24" spans="1:12" s="3" customFormat="1" ht="24.75" customHeight="1">
      <c r="A24" s="15">
        <v>22</v>
      </c>
      <c r="B24" s="16" t="s">
        <v>13</v>
      </c>
      <c r="C24" s="21" t="s">
        <v>68</v>
      </c>
      <c r="D24" s="17" t="s">
        <v>61</v>
      </c>
      <c r="E24" s="21" t="s">
        <v>62</v>
      </c>
      <c r="F24" s="21" t="s">
        <v>69</v>
      </c>
      <c r="G24" s="21">
        <v>69.15</v>
      </c>
      <c r="H24" s="19">
        <v>78</v>
      </c>
      <c r="I24" s="19">
        <f t="shared" si="0"/>
        <v>73.575</v>
      </c>
      <c r="J24" s="15">
        <v>4</v>
      </c>
      <c r="K24" s="16" t="s">
        <v>20</v>
      </c>
      <c r="L24" s="16"/>
    </row>
    <row r="25" spans="1:12" s="4" customFormat="1" ht="24.75" customHeight="1">
      <c r="A25" s="10">
        <v>23</v>
      </c>
      <c r="B25" s="16" t="s">
        <v>13</v>
      </c>
      <c r="C25" s="21" t="s">
        <v>70</v>
      </c>
      <c r="D25" s="17" t="s">
        <v>61</v>
      </c>
      <c r="E25" s="21" t="s">
        <v>62</v>
      </c>
      <c r="F25" s="21" t="s">
        <v>71</v>
      </c>
      <c r="G25" s="21">
        <v>66.35</v>
      </c>
      <c r="H25" s="19">
        <v>79.8</v>
      </c>
      <c r="I25" s="19">
        <f t="shared" si="0"/>
        <v>73.07499999999999</v>
      </c>
      <c r="J25" s="15">
        <v>5</v>
      </c>
      <c r="K25" s="16" t="s">
        <v>20</v>
      </c>
      <c r="L25" s="16"/>
    </row>
    <row r="26" spans="1:12" s="3" customFormat="1" ht="24.75" customHeight="1">
      <c r="A26" s="15">
        <v>24</v>
      </c>
      <c r="B26" s="16" t="s">
        <v>13</v>
      </c>
      <c r="C26" s="21" t="s">
        <v>72</v>
      </c>
      <c r="D26" s="17" t="s">
        <v>61</v>
      </c>
      <c r="E26" s="21" t="s">
        <v>62</v>
      </c>
      <c r="F26" s="21" t="s">
        <v>73</v>
      </c>
      <c r="G26" s="21">
        <v>66.45</v>
      </c>
      <c r="H26" s="19">
        <v>77.6</v>
      </c>
      <c r="I26" s="19">
        <f t="shared" si="0"/>
        <v>72.025</v>
      </c>
      <c r="J26" s="15">
        <v>6</v>
      </c>
      <c r="K26" s="16" t="s">
        <v>20</v>
      </c>
      <c r="L26" s="16"/>
    </row>
    <row r="27" spans="1:12" s="3" customFormat="1" ht="27.75" customHeight="1">
      <c r="A27" s="10">
        <v>25</v>
      </c>
      <c r="B27" s="11" t="s">
        <v>13</v>
      </c>
      <c r="C27" s="20" t="s">
        <v>74</v>
      </c>
      <c r="D27" s="12" t="s">
        <v>75</v>
      </c>
      <c r="E27" s="20" t="s">
        <v>76</v>
      </c>
      <c r="F27" s="20" t="s">
        <v>77</v>
      </c>
      <c r="G27" s="20">
        <v>71.45</v>
      </c>
      <c r="H27" s="14">
        <v>87</v>
      </c>
      <c r="I27" s="14">
        <f t="shared" si="0"/>
        <v>79.225</v>
      </c>
      <c r="J27" s="10">
        <v>1</v>
      </c>
      <c r="K27" s="11" t="s">
        <v>17</v>
      </c>
      <c r="L27" s="11"/>
    </row>
    <row r="28" spans="1:12" s="3" customFormat="1" ht="24.75" customHeight="1">
      <c r="A28" s="15">
        <v>26</v>
      </c>
      <c r="B28" s="16" t="s">
        <v>13</v>
      </c>
      <c r="C28" s="21" t="s">
        <v>78</v>
      </c>
      <c r="D28" s="17" t="s">
        <v>75</v>
      </c>
      <c r="E28" s="21" t="s">
        <v>76</v>
      </c>
      <c r="F28" s="21" t="s">
        <v>79</v>
      </c>
      <c r="G28" s="21">
        <v>70.15</v>
      </c>
      <c r="H28" s="19">
        <v>80.2</v>
      </c>
      <c r="I28" s="19">
        <f t="shared" si="0"/>
        <v>75.17500000000001</v>
      </c>
      <c r="J28" s="15">
        <v>2</v>
      </c>
      <c r="K28" s="16" t="s">
        <v>20</v>
      </c>
      <c r="L28" s="16"/>
    </row>
    <row r="29" spans="1:12" s="3" customFormat="1" ht="27.75" customHeight="1">
      <c r="A29" s="10">
        <v>27</v>
      </c>
      <c r="B29" s="11" t="s">
        <v>13</v>
      </c>
      <c r="C29" s="20" t="s">
        <v>80</v>
      </c>
      <c r="D29" s="12" t="s">
        <v>81</v>
      </c>
      <c r="E29" s="20" t="s">
        <v>82</v>
      </c>
      <c r="F29" s="20" t="s">
        <v>83</v>
      </c>
      <c r="G29" s="20">
        <v>67.9</v>
      </c>
      <c r="H29" s="14">
        <v>87.4</v>
      </c>
      <c r="I29" s="14">
        <f t="shared" si="0"/>
        <v>77.65</v>
      </c>
      <c r="J29" s="10">
        <v>1</v>
      </c>
      <c r="K29" s="11" t="s">
        <v>17</v>
      </c>
      <c r="L29" s="11"/>
    </row>
    <row r="30" spans="1:12" s="4" customFormat="1" ht="24.75" customHeight="1">
      <c r="A30" s="15">
        <v>28</v>
      </c>
      <c r="B30" s="16" t="s">
        <v>13</v>
      </c>
      <c r="C30" s="21" t="s">
        <v>84</v>
      </c>
      <c r="D30" s="17" t="s">
        <v>81</v>
      </c>
      <c r="E30" s="21" t="s">
        <v>82</v>
      </c>
      <c r="F30" s="21" t="s">
        <v>85</v>
      </c>
      <c r="G30" s="21">
        <v>66</v>
      </c>
      <c r="H30" s="19">
        <v>70.2</v>
      </c>
      <c r="I30" s="19">
        <f t="shared" si="0"/>
        <v>68.1</v>
      </c>
      <c r="J30" s="15">
        <v>2</v>
      </c>
      <c r="K30" s="16" t="s">
        <v>20</v>
      </c>
      <c r="L30" s="16"/>
    </row>
    <row r="31" s="4" customFormat="1" ht="20.25" customHeight="1">
      <c r="A31" s="22" t="s">
        <v>86</v>
      </c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31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3:L33"/>
    <mergeCell ref="A31:L32"/>
  </mergeCells>
  <printOptions/>
  <pageMargins left="0.12" right="0.12" top="0.35" bottom="0.35" header="0.31" footer="0.31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杜霏</cp:lastModifiedBy>
  <cp:lastPrinted>2019-06-12T08:58:57Z</cp:lastPrinted>
  <dcterms:created xsi:type="dcterms:W3CDTF">2019-06-09T15:53:28Z</dcterms:created>
  <dcterms:modified xsi:type="dcterms:W3CDTF">2019-06-18T05:29:30Z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