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4240" windowHeight="1234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P4" i="1"/>
  <c r="P5"/>
  <c r="P6"/>
  <c r="P7"/>
  <c r="P8"/>
  <c r="P9"/>
  <c r="P10"/>
  <c r="P11"/>
  <c r="P12"/>
</calcChain>
</file>

<file path=xl/sharedStrings.xml><?xml version="1.0" encoding="utf-8"?>
<sst xmlns="http://schemas.openxmlformats.org/spreadsheetml/2006/main" count="137" uniqueCount="121">
  <si>
    <t>序号</t>
  </si>
  <si>
    <t>招聘单位</t>
  </si>
  <si>
    <t>招聘岗位情况</t>
  </si>
  <si>
    <t>拟聘人员基本情况</t>
  </si>
  <si>
    <t>笔试成绩</t>
  </si>
  <si>
    <t>面试成绩</t>
  </si>
  <si>
    <t>综合成绩</t>
  </si>
  <si>
    <t>考察结果</t>
  </si>
  <si>
    <t>体检结果</t>
  </si>
  <si>
    <t>备注</t>
  </si>
  <si>
    <t>招聘岗位</t>
  </si>
  <si>
    <t>招聘人数</t>
  </si>
  <si>
    <t>学历</t>
  </si>
  <si>
    <t>专业</t>
  </si>
  <si>
    <t>其他招聘条件</t>
  </si>
  <si>
    <t>准考证号码</t>
  </si>
  <si>
    <t>姓名</t>
  </si>
  <si>
    <t>性别</t>
  </si>
  <si>
    <t>毕业院校</t>
  </si>
  <si>
    <t>所学专业</t>
  </si>
  <si>
    <t>学历(学位)</t>
  </si>
  <si>
    <t>昆明市住房和城乡建设局2018年局属事业单位公开招聘工作人员拟聘人员公示</t>
    <phoneticPr fontId="2" type="noConversion"/>
  </si>
  <si>
    <t>昆明市建设工程定额站</t>
  </si>
  <si>
    <t>工程造价管理</t>
  </si>
  <si>
    <t>工程预算管理，工程造价预算，工程造价，建筑工程造价管理</t>
  </si>
  <si>
    <t>李文君</t>
  </si>
  <si>
    <t>18061215109</t>
  </si>
  <si>
    <t>合格</t>
    <phoneticPr fontId="1" type="noConversion"/>
  </si>
  <si>
    <t>昆明市市政工程建设管理办公室</t>
  </si>
  <si>
    <t>建设工程技术人员</t>
  </si>
  <si>
    <t>昆明市建设工程质量安全监督管理总站</t>
  </si>
  <si>
    <t>工程监督员</t>
  </si>
  <si>
    <t>普通招生计划全日制本科及以上</t>
  </si>
  <si>
    <t>18061303427</t>
  </si>
  <si>
    <t>林仕鑫</t>
  </si>
  <si>
    <t>土木工程</t>
  </si>
  <si>
    <t>会计岗位</t>
  </si>
  <si>
    <t>综合管理岗</t>
  </si>
  <si>
    <t>国民教育本科及以上</t>
  </si>
  <si>
    <t>普通招生计划全日制本科及以上学历</t>
  </si>
  <si>
    <t>会计、会计学、财务管理、财务会计、会计与审计</t>
  </si>
  <si>
    <t>电子信息科学与技术</t>
  </si>
  <si>
    <t>取得会计初级及以上职称证书；两年及以上工作经历</t>
  </si>
  <si>
    <t>两年及以上工作经历</t>
  </si>
  <si>
    <t>18061107229</t>
  </si>
  <si>
    <t>董国福</t>
  </si>
  <si>
    <t>18061301430</t>
  </si>
  <si>
    <t>杨凯琳</t>
  </si>
  <si>
    <t>18061215316</t>
  </si>
  <si>
    <t>张建明</t>
  </si>
  <si>
    <t>昆明市房屋交易产权管理处</t>
  </si>
  <si>
    <t>会计岗</t>
  </si>
  <si>
    <t>国民教育专科及以上</t>
  </si>
  <si>
    <t>会计、会计学</t>
  </si>
  <si>
    <t>18061221407</t>
  </si>
  <si>
    <t>李甫楠</t>
  </si>
  <si>
    <t>刘凤霞</t>
  </si>
  <si>
    <t>18061101121</t>
  </si>
  <si>
    <t>昆明市重点工程建设办公室</t>
  </si>
  <si>
    <t>普通招生计划全日制专科及以上</t>
  </si>
  <si>
    <t>电算会计
会计学</t>
  </si>
  <si>
    <t>18061107529</t>
  </si>
  <si>
    <t>女</t>
    <phoneticPr fontId="1" type="noConversion"/>
  </si>
  <si>
    <t>昆明理工大学</t>
    <phoneticPr fontId="1" type="noConversion"/>
  </si>
  <si>
    <t>工程造价</t>
    <phoneticPr fontId="1" type="noConversion"/>
  </si>
  <si>
    <t>本科学历  学士学位</t>
    <phoneticPr fontId="1" type="noConversion"/>
  </si>
  <si>
    <t>合格</t>
    <phoneticPr fontId="1" type="noConversion"/>
  </si>
  <si>
    <t>无</t>
    <phoneticPr fontId="2" type="noConversion"/>
  </si>
  <si>
    <t>男</t>
    <phoneticPr fontId="1" type="noConversion"/>
  </si>
  <si>
    <t>本科学历  学士学位</t>
    <phoneticPr fontId="1" type="noConversion"/>
  </si>
  <si>
    <t>合格</t>
    <phoneticPr fontId="1" type="noConversion"/>
  </si>
  <si>
    <t>昆明市公有房屋管理中心</t>
    <phoneticPr fontId="2" type="noConversion"/>
  </si>
  <si>
    <t>男</t>
    <phoneticPr fontId="1" type="noConversion"/>
  </si>
  <si>
    <t>云南大学</t>
    <phoneticPr fontId="1" type="noConversion"/>
  </si>
  <si>
    <t>财务管理</t>
    <phoneticPr fontId="1" type="noConversion"/>
  </si>
  <si>
    <t>本科学历  学士学位</t>
    <phoneticPr fontId="1" type="noConversion"/>
  </si>
  <si>
    <t>合格</t>
    <phoneticPr fontId="1" type="noConversion"/>
  </si>
  <si>
    <t>女</t>
    <phoneticPr fontId="1" type="noConversion"/>
  </si>
  <si>
    <t>昆明理工大学</t>
    <phoneticPr fontId="1" type="noConversion"/>
  </si>
  <si>
    <t>电子信息科学与技术</t>
    <phoneticPr fontId="1" type="noConversion"/>
  </si>
  <si>
    <t>本科学历  学士学位</t>
    <phoneticPr fontId="1" type="noConversion"/>
  </si>
  <si>
    <t>合格</t>
    <phoneticPr fontId="1" type="noConversion"/>
  </si>
  <si>
    <t>无</t>
    <phoneticPr fontId="1" type="noConversion"/>
  </si>
  <si>
    <t>男</t>
    <phoneticPr fontId="1" type="noConversion"/>
  </si>
  <si>
    <t>昆明理工大学</t>
    <phoneticPr fontId="1" type="noConversion"/>
  </si>
  <si>
    <t>本科学历  学士学位</t>
    <phoneticPr fontId="1" type="noConversion"/>
  </si>
  <si>
    <t>合格</t>
    <phoneticPr fontId="1" type="noConversion"/>
  </si>
  <si>
    <t>房地产管理岗</t>
    <phoneticPr fontId="2" type="noConversion"/>
  </si>
  <si>
    <t>无</t>
    <phoneticPr fontId="2" type="noConversion"/>
  </si>
  <si>
    <t>女</t>
    <phoneticPr fontId="1" type="noConversion"/>
  </si>
  <si>
    <t>云南大学</t>
    <phoneticPr fontId="1" type="noConversion"/>
  </si>
  <si>
    <t>工程管理</t>
    <phoneticPr fontId="1" type="noConversion"/>
  </si>
  <si>
    <t>本科学历  学士学位</t>
    <phoneticPr fontId="1" type="noConversion"/>
  </si>
  <si>
    <t>合格</t>
    <phoneticPr fontId="1" type="noConversion"/>
  </si>
  <si>
    <t>具有两年及以上工作经历</t>
    <phoneticPr fontId="2" type="noConversion"/>
  </si>
  <si>
    <t>女</t>
    <phoneticPr fontId="1" type="noConversion"/>
  </si>
  <si>
    <t>云南大学</t>
    <phoneticPr fontId="1" type="noConversion"/>
  </si>
  <si>
    <t>会计学</t>
    <phoneticPr fontId="1" type="noConversion"/>
  </si>
  <si>
    <t>本科学历</t>
    <phoneticPr fontId="1" type="noConversion"/>
  </si>
  <si>
    <t>合格</t>
    <phoneticPr fontId="1" type="noConversion"/>
  </si>
  <si>
    <t xml:space="preserve">1、有会计从业资格证书；
2、有会计中级职称证；
3、有10年及以上从事会计相关工作经验。                   </t>
    <phoneticPr fontId="2" type="noConversion"/>
  </si>
  <si>
    <t>张丽</t>
    <phoneticPr fontId="1" type="noConversion"/>
  </si>
  <si>
    <t>西南政法大学</t>
    <phoneticPr fontId="1" type="noConversion"/>
  </si>
  <si>
    <t>本科学历  学士学位</t>
    <phoneticPr fontId="1" type="noConversion"/>
  </si>
  <si>
    <t>昆明市墙体材料革新和推广节能建筑办公室</t>
    <phoneticPr fontId="1" type="noConversion"/>
  </si>
  <si>
    <t>普通招生计划全日制本科及以上</t>
    <phoneticPr fontId="1" type="noConversion"/>
  </si>
  <si>
    <t>房地产和建筑管理、房屋建筑工程、工程建筑管理、工业与民用建筑、工业与民用建筑工程、结构工程、土木工程、土木工程项目管理</t>
    <phoneticPr fontId="1" type="noConversion"/>
  </si>
  <si>
    <t>无</t>
    <phoneticPr fontId="1" type="noConversion"/>
  </si>
  <si>
    <t>和丽荣</t>
    <phoneticPr fontId="1" type="noConversion"/>
  </si>
  <si>
    <t>女</t>
    <phoneticPr fontId="1" type="noConversion"/>
  </si>
  <si>
    <t>昆明理工大学</t>
    <phoneticPr fontId="1" type="noConversion"/>
  </si>
  <si>
    <t>结构工程</t>
    <phoneticPr fontId="1" type="noConversion"/>
  </si>
  <si>
    <t>研究生学历硕士学位</t>
    <phoneticPr fontId="1" type="noConversion"/>
  </si>
  <si>
    <t>国民教育本科及以上</t>
    <phoneticPr fontId="2" type="noConversion"/>
  </si>
  <si>
    <t>须有工程造价相关工作经验3年及以上</t>
    <phoneticPr fontId="2" type="noConversion"/>
  </si>
  <si>
    <t>工程技术岗位</t>
    <phoneticPr fontId="9" type="noConversion"/>
  </si>
  <si>
    <t>扬州大学广陵学院</t>
    <phoneticPr fontId="1" type="noConversion"/>
  </si>
  <si>
    <t>机械设计制造及其自动化</t>
    <phoneticPr fontId="1" type="noConversion"/>
  </si>
  <si>
    <t>房地产经营管理、工程管理、技术经济及管理</t>
    <phoneticPr fontId="1" type="noConversion"/>
  </si>
  <si>
    <t xml:space="preserve"> 机械设计制造及其自动化、机械工程及自动化、给排水、道路与桥梁、土木工程</t>
    <phoneticPr fontId="1" type="noConversion"/>
  </si>
  <si>
    <t>公示期自2018年10月22日至2018年10月30日。公示期间如有异议，请与昆明市住房和城乡建设局组织人事处联系，电话：63135659。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</si>
</sst>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6"/>
      <name val="仿宋_GB2312"/>
      <family val="3"/>
      <charset val="134"/>
    </font>
    <font>
      <sz val="16"/>
      <color indexed="8"/>
      <name val="仿宋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indexed="8"/>
      <name val="宋体"/>
      <charset val="134"/>
    </font>
    <font>
      <sz val="14"/>
      <color indexed="8"/>
      <name val="仿宋"/>
      <family val="3"/>
      <charset val="134"/>
    </font>
    <font>
      <sz val="9"/>
      <name val="宋体"/>
      <charset val="134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A13" sqref="A13:S13"/>
    </sheetView>
  </sheetViews>
  <sheetFormatPr defaultRowHeight="13.5"/>
  <cols>
    <col min="1" max="1" width="7.25" customWidth="1"/>
    <col min="2" max="2" width="14.375" customWidth="1"/>
    <col min="3" max="3" width="9.375" customWidth="1"/>
    <col min="4" max="4" width="8" customWidth="1"/>
    <col min="5" max="5" width="11.875" customWidth="1"/>
    <col min="6" max="6" width="26.625" customWidth="1"/>
    <col min="7" max="7" width="20" customWidth="1"/>
    <col min="8" max="8" width="15.75" customWidth="1"/>
    <col min="11" max="11" width="11.25" customWidth="1"/>
    <col min="13" max="13" width="11.625" customWidth="1"/>
    <col min="14" max="14" width="9.875" customWidth="1"/>
    <col min="15" max="15" width="10.375" customWidth="1"/>
    <col min="16" max="16" width="10.75" customWidth="1"/>
  </cols>
  <sheetData>
    <row r="1" spans="1:19" ht="51.75" customHeight="1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30.75" customHeight="1">
      <c r="A2" s="18" t="s">
        <v>0</v>
      </c>
      <c r="B2" s="18" t="s">
        <v>1</v>
      </c>
      <c r="C2" s="18" t="s">
        <v>2</v>
      </c>
      <c r="D2" s="18"/>
      <c r="E2" s="18"/>
      <c r="F2" s="18"/>
      <c r="G2" s="18"/>
      <c r="H2" s="18" t="s">
        <v>3</v>
      </c>
      <c r="I2" s="18"/>
      <c r="J2" s="18"/>
      <c r="K2" s="18"/>
      <c r="L2" s="18"/>
      <c r="M2" s="18"/>
      <c r="N2" s="18" t="s">
        <v>4</v>
      </c>
      <c r="O2" s="18" t="s">
        <v>5</v>
      </c>
      <c r="P2" s="18" t="s">
        <v>6</v>
      </c>
      <c r="Q2" s="18" t="s">
        <v>7</v>
      </c>
      <c r="R2" s="18" t="s">
        <v>8</v>
      </c>
      <c r="S2" s="18" t="s">
        <v>9</v>
      </c>
    </row>
    <row r="3" spans="1:19" ht="40.5">
      <c r="A3" s="18"/>
      <c r="B3" s="18"/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19</v>
      </c>
      <c r="M3" s="1" t="s">
        <v>20</v>
      </c>
      <c r="N3" s="18"/>
      <c r="O3" s="18"/>
      <c r="P3" s="18"/>
      <c r="Q3" s="18"/>
      <c r="R3" s="18"/>
      <c r="S3" s="18"/>
    </row>
    <row r="4" spans="1:19" ht="135" customHeight="1">
      <c r="A4" s="3">
        <v>1</v>
      </c>
      <c r="B4" s="3" t="s">
        <v>104</v>
      </c>
      <c r="C4" s="3" t="s">
        <v>115</v>
      </c>
      <c r="D4" s="3">
        <v>1</v>
      </c>
      <c r="E4" s="10" t="s">
        <v>105</v>
      </c>
      <c r="F4" s="11" t="s">
        <v>106</v>
      </c>
      <c r="G4" s="6" t="s">
        <v>107</v>
      </c>
      <c r="H4" s="12">
        <v>18061214806</v>
      </c>
      <c r="I4" s="13" t="s">
        <v>108</v>
      </c>
      <c r="J4" s="3" t="s">
        <v>109</v>
      </c>
      <c r="K4" s="3" t="s">
        <v>110</v>
      </c>
      <c r="L4" s="3" t="s">
        <v>111</v>
      </c>
      <c r="M4" s="3" t="s">
        <v>112</v>
      </c>
      <c r="N4" s="14">
        <v>72</v>
      </c>
      <c r="O4" s="15">
        <v>85.12</v>
      </c>
      <c r="P4" s="15">
        <f>N4*0.5+O4*0.5</f>
        <v>78.56</v>
      </c>
      <c r="Q4" s="16" t="s">
        <v>27</v>
      </c>
      <c r="R4" s="16" t="s">
        <v>27</v>
      </c>
      <c r="S4" s="2"/>
    </row>
    <row r="5" spans="1:19" ht="93" customHeight="1">
      <c r="A5" s="3">
        <v>2</v>
      </c>
      <c r="B5" s="3" t="s">
        <v>22</v>
      </c>
      <c r="C5" s="4" t="s">
        <v>23</v>
      </c>
      <c r="D5" s="3">
        <v>1</v>
      </c>
      <c r="E5" s="4" t="s">
        <v>113</v>
      </c>
      <c r="F5" s="5" t="s">
        <v>24</v>
      </c>
      <c r="G5" s="6" t="s">
        <v>114</v>
      </c>
      <c r="H5" s="16" t="s">
        <v>26</v>
      </c>
      <c r="I5" s="16" t="s">
        <v>25</v>
      </c>
      <c r="J5" s="3" t="s">
        <v>62</v>
      </c>
      <c r="K5" s="3" t="s">
        <v>63</v>
      </c>
      <c r="L5" s="3" t="s">
        <v>64</v>
      </c>
      <c r="M5" s="3" t="s">
        <v>65</v>
      </c>
      <c r="N5" s="14">
        <v>70.5</v>
      </c>
      <c r="O5" s="15">
        <v>81.12</v>
      </c>
      <c r="P5" s="15">
        <f t="shared" ref="P5:P12" si="0">N5*0.5+O5*0.5</f>
        <v>75.81</v>
      </c>
      <c r="Q5" s="16" t="s">
        <v>66</v>
      </c>
      <c r="R5" s="16" t="s">
        <v>66</v>
      </c>
      <c r="S5" s="2"/>
    </row>
    <row r="6" spans="1:19" ht="99.75" customHeight="1">
      <c r="A6" s="3">
        <v>3</v>
      </c>
      <c r="B6" s="3" t="s">
        <v>30</v>
      </c>
      <c r="C6" s="4" t="s">
        <v>31</v>
      </c>
      <c r="D6" s="3">
        <v>1</v>
      </c>
      <c r="E6" s="4" t="s">
        <v>32</v>
      </c>
      <c r="F6" s="5" t="s">
        <v>119</v>
      </c>
      <c r="G6" s="6" t="s">
        <v>67</v>
      </c>
      <c r="H6" s="16" t="s">
        <v>33</v>
      </c>
      <c r="I6" s="16" t="s">
        <v>34</v>
      </c>
      <c r="J6" s="3" t="s">
        <v>68</v>
      </c>
      <c r="K6" s="3" t="s">
        <v>116</v>
      </c>
      <c r="L6" s="3" t="s">
        <v>117</v>
      </c>
      <c r="M6" s="3" t="s">
        <v>69</v>
      </c>
      <c r="N6" s="14">
        <v>86</v>
      </c>
      <c r="O6" s="15">
        <v>84.7</v>
      </c>
      <c r="P6" s="15">
        <f t="shared" si="0"/>
        <v>85.35</v>
      </c>
      <c r="Q6" s="16" t="s">
        <v>70</v>
      </c>
      <c r="R6" s="16" t="s">
        <v>70</v>
      </c>
      <c r="S6" s="2"/>
    </row>
    <row r="7" spans="1:19" ht="117" customHeight="1">
      <c r="A7" s="3">
        <v>4</v>
      </c>
      <c r="B7" s="19" t="s">
        <v>71</v>
      </c>
      <c r="C7" s="4" t="s">
        <v>36</v>
      </c>
      <c r="D7" s="3">
        <v>1</v>
      </c>
      <c r="E7" s="4" t="s">
        <v>32</v>
      </c>
      <c r="F7" s="5" t="s">
        <v>40</v>
      </c>
      <c r="G7" s="6" t="s">
        <v>42</v>
      </c>
      <c r="H7" s="16" t="s">
        <v>44</v>
      </c>
      <c r="I7" s="16" t="s">
        <v>45</v>
      </c>
      <c r="J7" s="3" t="s">
        <v>72</v>
      </c>
      <c r="K7" s="3" t="s">
        <v>73</v>
      </c>
      <c r="L7" s="3" t="s">
        <v>74</v>
      </c>
      <c r="M7" s="3" t="s">
        <v>75</v>
      </c>
      <c r="N7" s="14">
        <v>84</v>
      </c>
      <c r="O7" s="15">
        <v>78.319999999999993</v>
      </c>
      <c r="P7" s="15">
        <f t="shared" si="0"/>
        <v>81.16</v>
      </c>
      <c r="Q7" s="16" t="s">
        <v>76</v>
      </c>
      <c r="R7" s="16" t="s">
        <v>76</v>
      </c>
      <c r="S7" s="2"/>
    </row>
    <row r="8" spans="1:19" ht="61.5" customHeight="1">
      <c r="A8" s="3">
        <v>5</v>
      </c>
      <c r="B8" s="20"/>
      <c r="C8" s="4" t="s">
        <v>37</v>
      </c>
      <c r="D8" s="3">
        <v>1</v>
      </c>
      <c r="E8" s="4" t="s">
        <v>38</v>
      </c>
      <c r="F8" s="5" t="s">
        <v>41</v>
      </c>
      <c r="G8" s="6" t="s">
        <v>43</v>
      </c>
      <c r="H8" s="16" t="s">
        <v>46</v>
      </c>
      <c r="I8" s="16" t="s">
        <v>47</v>
      </c>
      <c r="J8" s="3" t="s">
        <v>77</v>
      </c>
      <c r="K8" s="3" t="s">
        <v>78</v>
      </c>
      <c r="L8" s="3" t="s">
        <v>79</v>
      </c>
      <c r="M8" s="3" t="s">
        <v>80</v>
      </c>
      <c r="N8" s="14">
        <v>87</v>
      </c>
      <c r="O8" s="15">
        <v>85.38</v>
      </c>
      <c r="P8" s="15">
        <f t="shared" si="0"/>
        <v>86.19</v>
      </c>
      <c r="Q8" s="16" t="s">
        <v>81</v>
      </c>
      <c r="R8" s="16" t="s">
        <v>81</v>
      </c>
      <c r="S8" s="2"/>
    </row>
    <row r="9" spans="1:19" ht="103.5" customHeight="1">
      <c r="A9" s="3">
        <v>6</v>
      </c>
      <c r="B9" s="3" t="s">
        <v>28</v>
      </c>
      <c r="C9" s="7" t="s">
        <v>29</v>
      </c>
      <c r="D9" s="3">
        <v>1</v>
      </c>
      <c r="E9" s="8" t="s">
        <v>39</v>
      </c>
      <c r="F9" s="5" t="s">
        <v>35</v>
      </c>
      <c r="G9" s="6" t="s">
        <v>82</v>
      </c>
      <c r="H9" s="16" t="s">
        <v>48</v>
      </c>
      <c r="I9" s="16" t="s">
        <v>49</v>
      </c>
      <c r="J9" s="3" t="s">
        <v>83</v>
      </c>
      <c r="K9" s="3" t="s">
        <v>84</v>
      </c>
      <c r="L9" s="5" t="s">
        <v>35</v>
      </c>
      <c r="M9" s="3" t="s">
        <v>85</v>
      </c>
      <c r="N9" s="14">
        <v>74.5</v>
      </c>
      <c r="O9" s="15">
        <v>79.599999999999994</v>
      </c>
      <c r="P9" s="15">
        <f t="shared" si="0"/>
        <v>77.05</v>
      </c>
      <c r="Q9" s="16" t="s">
        <v>86</v>
      </c>
      <c r="R9" s="16" t="s">
        <v>86</v>
      </c>
      <c r="S9" s="2"/>
    </row>
    <row r="10" spans="1:19" ht="79.5" customHeight="1">
      <c r="A10" s="3">
        <v>7</v>
      </c>
      <c r="B10" s="19" t="s">
        <v>50</v>
      </c>
      <c r="C10" s="4" t="s">
        <v>87</v>
      </c>
      <c r="D10" s="3">
        <v>1</v>
      </c>
      <c r="E10" s="4" t="s">
        <v>32</v>
      </c>
      <c r="F10" s="5" t="s">
        <v>118</v>
      </c>
      <c r="G10" s="6" t="s">
        <v>88</v>
      </c>
      <c r="H10" s="16" t="s">
        <v>54</v>
      </c>
      <c r="I10" s="16" t="s">
        <v>55</v>
      </c>
      <c r="J10" s="3" t="s">
        <v>89</v>
      </c>
      <c r="K10" s="3" t="s">
        <v>90</v>
      </c>
      <c r="L10" s="3" t="s">
        <v>91</v>
      </c>
      <c r="M10" s="3" t="s">
        <v>92</v>
      </c>
      <c r="N10" s="14">
        <v>81</v>
      </c>
      <c r="O10" s="15">
        <v>87.06</v>
      </c>
      <c r="P10" s="15">
        <f t="shared" si="0"/>
        <v>84.03</v>
      </c>
      <c r="Q10" s="16" t="s">
        <v>93</v>
      </c>
      <c r="R10" s="16" t="s">
        <v>93</v>
      </c>
      <c r="S10" s="2"/>
    </row>
    <row r="11" spans="1:19" ht="62.25" customHeight="1">
      <c r="A11" s="3">
        <v>8</v>
      </c>
      <c r="B11" s="20"/>
      <c r="C11" s="4" t="s">
        <v>51</v>
      </c>
      <c r="D11" s="3">
        <v>1</v>
      </c>
      <c r="E11" s="4" t="s">
        <v>52</v>
      </c>
      <c r="F11" s="5" t="s">
        <v>53</v>
      </c>
      <c r="G11" s="6" t="s">
        <v>94</v>
      </c>
      <c r="H11" s="16" t="s">
        <v>57</v>
      </c>
      <c r="I11" s="16" t="s">
        <v>56</v>
      </c>
      <c r="J11" s="3" t="s">
        <v>95</v>
      </c>
      <c r="K11" s="3" t="s">
        <v>96</v>
      </c>
      <c r="L11" s="3" t="s">
        <v>97</v>
      </c>
      <c r="M11" s="3" t="s">
        <v>98</v>
      </c>
      <c r="N11" s="14">
        <v>88.5</v>
      </c>
      <c r="O11" s="15">
        <v>83.3</v>
      </c>
      <c r="P11" s="15">
        <f t="shared" si="0"/>
        <v>85.9</v>
      </c>
      <c r="Q11" s="16" t="s">
        <v>99</v>
      </c>
      <c r="R11" s="16" t="s">
        <v>99</v>
      </c>
      <c r="S11" s="2"/>
    </row>
    <row r="12" spans="1:19" ht="135" customHeight="1">
      <c r="A12" s="3">
        <v>9</v>
      </c>
      <c r="B12" s="3" t="s">
        <v>58</v>
      </c>
      <c r="C12" s="4" t="s">
        <v>36</v>
      </c>
      <c r="D12" s="3">
        <v>1</v>
      </c>
      <c r="E12" s="4" t="s">
        <v>59</v>
      </c>
      <c r="F12" s="5" t="s">
        <v>60</v>
      </c>
      <c r="G12" s="9" t="s">
        <v>100</v>
      </c>
      <c r="H12" s="16" t="s">
        <v>61</v>
      </c>
      <c r="I12" s="3" t="s">
        <v>101</v>
      </c>
      <c r="J12" s="3" t="s">
        <v>95</v>
      </c>
      <c r="K12" s="3" t="s">
        <v>102</v>
      </c>
      <c r="L12" s="3" t="s">
        <v>97</v>
      </c>
      <c r="M12" s="3" t="s">
        <v>103</v>
      </c>
      <c r="N12" s="14">
        <v>72</v>
      </c>
      <c r="O12" s="15">
        <v>82.36</v>
      </c>
      <c r="P12" s="15">
        <f t="shared" si="0"/>
        <v>77.180000000000007</v>
      </c>
      <c r="Q12" s="16" t="s">
        <v>99</v>
      </c>
      <c r="R12" s="16" t="s">
        <v>99</v>
      </c>
      <c r="S12" s="2"/>
    </row>
    <row r="13" spans="1:19" ht="39.75" customHeight="1">
      <c r="A13" s="21" t="s">
        <v>120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</sheetData>
  <mergeCells count="14">
    <mergeCell ref="B7:B8"/>
    <mergeCell ref="B10:B11"/>
    <mergeCell ref="A13:S13"/>
    <mergeCell ref="S2:S3"/>
    <mergeCell ref="A1:S1"/>
    <mergeCell ref="A2:A3"/>
    <mergeCell ref="B2:B3"/>
    <mergeCell ref="C2:G2"/>
    <mergeCell ref="H2:M2"/>
    <mergeCell ref="N2:N3"/>
    <mergeCell ref="O2:O3"/>
    <mergeCell ref="P2:P3"/>
    <mergeCell ref="Q2:Q3"/>
    <mergeCell ref="R2:R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hp</cp:lastModifiedBy>
  <cp:lastPrinted>2018-10-22T07:22:51Z</cp:lastPrinted>
  <dcterms:created xsi:type="dcterms:W3CDTF">2018-10-22T03:14:59Z</dcterms:created>
  <dcterms:modified xsi:type="dcterms:W3CDTF">2018-10-22T08:08:01Z</dcterms:modified>
</cp:coreProperties>
</file>