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540" activeTab="0"/>
  </bookViews>
  <sheets>
    <sheet name="Sheet2 (3)" sheetId="1" r:id="rId1"/>
  </sheets>
  <definedNames>
    <definedName name="_xlnm.Print_Titles" localSheetId="0">'Sheet2 (3)'!$1:$3</definedName>
  </definedNames>
  <calcPr fullCalcOnLoad="1"/>
</workbook>
</file>

<file path=xl/sharedStrings.xml><?xml version="1.0" encoding="utf-8"?>
<sst xmlns="http://schemas.openxmlformats.org/spreadsheetml/2006/main" count="163" uniqueCount="84">
  <si>
    <t>嵩明县2018年卫计系统所属事业单位公开招聘工作人员拟聘人公示</t>
  </si>
  <si>
    <t>序号</t>
  </si>
  <si>
    <t>招聘单位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</si>
  <si>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</si>
  <si>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</si>
  <si>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</si>
  <si>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</si>
  <si>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</si>
  <si>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</si>
  <si>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</si>
  <si>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</si>
  <si>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</si>
  <si>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招聘人数</t>
  </si>
  <si>
    <t>学历</t>
  </si>
  <si>
    <t>第一组专业</t>
  </si>
  <si>
    <t>第二组专业</t>
  </si>
  <si>
    <t>其他招聘条件</t>
  </si>
  <si>
    <t>准考证号码</t>
  </si>
  <si>
    <t>姓名</t>
  </si>
  <si>
    <t>性别</t>
  </si>
  <si>
    <t>毕业院校</t>
  </si>
  <si>
    <t>所学专业</t>
  </si>
  <si>
    <t>学历(学位)</t>
  </si>
  <si>
    <t>嵩明县人民医院</t>
  </si>
  <si>
    <t>临床</t>
  </si>
  <si>
    <t>普通招生计划全日制本科及以上</t>
  </si>
  <si>
    <t>自然科学</t>
  </si>
  <si>
    <t>临床医学类</t>
  </si>
  <si>
    <t>临床医学</t>
  </si>
  <si>
    <r>
      <t>30周岁及以下，即：1988年1月1日（含）以后出生；硕士研究生及以上学历的考生年龄可放宽到35周岁及以下，即：1983年1月1日（含）以后出生。普通招生计划全日制院校应届（2016－2018年）毕业生不受年龄限制。</t>
    </r>
    <r>
      <rPr>
        <b/>
        <sz val="10"/>
        <rFont val="仿宋_GB2312"/>
        <family val="3"/>
      </rPr>
      <t>有执业医师资格证的年龄可放宽至35周岁</t>
    </r>
  </si>
  <si>
    <t>18060103403</t>
  </si>
  <si>
    <t>任正晨</t>
  </si>
  <si>
    <t>男</t>
  </si>
  <si>
    <t>大理大学</t>
  </si>
  <si>
    <r>
      <t>本科</t>
    </r>
    <r>
      <rPr>
        <sz val="10"/>
        <color indexed="8"/>
        <rFont val="Calibri"/>
        <family val="2"/>
      </rPr>
      <t>(</t>
    </r>
    <r>
      <rPr>
        <sz val="10"/>
        <color indexed="8"/>
        <rFont val="宋体"/>
        <family val="0"/>
      </rPr>
      <t>学士学位</t>
    </r>
    <r>
      <rPr>
        <sz val="10"/>
        <color indexed="8"/>
        <rFont val="Calibri"/>
        <family val="2"/>
      </rPr>
      <t>)</t>
    </r>
  </si>
  <si>
    <t>合格</t>
  </si>
  <si>
    <t>18060103212</t>
  </si>
  <si>
    <t>李晓芳</t>
  </si>
  <si>
    <t>女</t>
  </si>
  <si>
    <t>18060103204</t>
  </si>
  <si>
    <t>李锦</t>
  </si>
  <si>
    <t>昆明医科大学</t>
  </si>
  <si>
    <t>递补进入</t>
  </si>
  <si>
    <t>18060103326</t>
  </si>
  <si>
    <t>余晓芳</t>
  </si>
  <si>
    <t>药学</t>
  </si>
  <si>
    <t>药学类</t>
  </si>
  <si>
    <t>临床药学、药学</t>
  </si>
  <si>
    <t>18060103412</t>
  </si>
  <si>
    <t>吕俊瑶</t>
  </si>
  <si>
    <t>临床药学</t>
  </si>
  <si>
    <t>医学影像</t>
  </si>
  <si>
    <t>医学影像学</t>
  </si>
  <si>
    <t>18060103707</t>
  </si>
  <si>
    <t>徐倩</t>
  </si>
  <si>
    <t>嵩明县中医医院</t>
  </si>
  <si>
    <t>18060103720</t>
  </si>
  <si>
    <t>马春娟</t>
  </si>
  <si>
    <t>昆明理工大学</t>
  </si>
  <si>
    <t>18060103803</t>
  </si>
  <si>
    <t>杜加红</t>
  </si>
  <si>
    <t>18060103805</t>
  </si>
  <si>
    <t>包广宇</t>
  </si>
  <si>
    <t>长治医学院</t>
  </si>
  <si>
    <t>18060103725</t>
  </si>
  <si>
    <t>张腾</t>
  </si>
  <si>
    <t>昆明医科大学海源学院</t>
  </si>
  <si>
    <t>中医临床</t>
  </si>
  <si>
    <t>中西医结合类</t>
  </si>
  <si>
    <t>中西医结合临床医学、中西医结合</t>
  </si>
  <si>
    <t>中医学类</t>
  </si>
  <si>
    <t>中医学</t>
  </si>
  <si>
    <t>18060103814</t>
  </si>
  <si>
    <t>朱尤抄</t>
  </si>
  <si>
    <t>云南中医学院</t>
  </si>
  <si>
    <t>嵩明县第二人民医院</t>
  </si>
  <si>
    <t>会计</t>
  </si>
  <si>
    <t>人文社会科学</t>
  </si>
  <si>
    <t>工商管理及市场营销类</t>
  </si>
  <si>
    <t>会计、财会与计算机应用、财会、会计电算化、财会电算化、财务会计</t>
  </si>
  <si>
    <t>18060111115</t>
  </si>
  <si>
    <t>赵玲</t>
  </si>
  <si>
    <t>云南民族大学</t>
  </si>
  <si>
    <t>研究生（硕士学位）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</si>
</sst>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11"/>
      <name val="仿宋_GB2312"/>
      <family val="3"/>
    </font>
    <font>
      <sz val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0"/>
      <name val="仿宋_GB2312"/>
      <family val="3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4" fillId="0" borderId="3" applyNumberFormat="0" applyFill="0" applyAlignment="0" applyProtection="0"/>
    <xf numFmtId="0" fontId="24" fillId="8" borderId="0" applyNumberFormat="0" applyBorder="0" applyAlignment="0" applyProtection="0"/>
    <xf numFmtId="0" fontId="25" fillId="0" borderId="4" applyNumberFormat="0" applyFill="0" applyAlignment="0" applyProtection="0"/>
    <xf numFmtId="0" fontId="24" fillId="9" borderId="0" applyNumberFormat="0" applyBorder="0" applyAlignment="0" applyProtection="0"/>
    <xf numFmtId="0" fontId="31" fillId="10" borderId="5" applyNumberFormat="0" applyAlignment="0" applyProtection="0"/>
    <xf numFmtId="0" fontId="33" fillId="10" borderId="1" applyNumberFormat="0" applyAlignment="0" applyProtection="0"/>
    <xf numFmtId="0" fontId="35" fillId="11" borderId="6" applyNumberFormat="0" applyAlignment="0" applyProtection="0"/>
    <xf numFmtId="0" fontId="0" fillId="3" borderId="0" applyNumberFormat="0" applyBorder="0" applyAlignment="0" applyProtection="0"/>
    <xf numFmtId="0" fontId="24" fillId="12" borderId="0" applyNumberFormat="0" applyBorder="0" applyAlignment="0" applyProtection="0"/>
    <xf numFmtId="0" fontId="27" fillId="0" borderId="7" applyNumberFormat="0" applyFill="0" applyAlignment="0" applyProtection="0"/>
    <xf numFmtId="0" fontId="32" fillId="0" borderId="8" applyNumberFormat="0" applyFill="0" applyAlignment="0" applyProtection="0"/>
    <xf numFmtId="0" fontId="36" fillId="0" borderId="0">
      <alignment/>
      <protection/>
    </xf>
    <xf numFmtId="0" fontId="23" fillId="2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36" fillId="0" borderId="0">
      <alignment vertical="center"/>
      <protection/>
    </xf>
    <xf numFmtId="0" fontId="0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10" xfId="59" applyFont="1" applyBorder="1" applyAlignment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/>
      <protection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left" vertical="center" wrapText="1"/>
      <protection/>
    </xf>
    <xf numFmtId="0" fontId="7" fillId="0" borderId="11" xfId="59" applyFont="1" applyBorder="1" applyAlignment="1">
      <alignment horizontal="center" vertical="center" wrapText="1"/>
      <protection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 applyProtection="1">
      <alignment horizontal="left" vertical="center" wrapText="1"/>
      <protection/>
    </xf>
    <xf numFmtId="0" fontId="16" fillId="0" borderId="9" xfId="0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7" fillId="0" borderId="12" xfId="59" applyFont="1" applyBorder="1" applyAlignment="1">
      <alignment horizontal="center" vertical="center" wrapText="1"/>
      <protection/>
    </xf>
    <xf numFmtId="0" fontId="39" fillId="0" borderId="9" xfId="0" applyFont="1" applyFill="1" applyBorder="1" applyAlignment="1" applyProtection="1">
      <alignment horizontal="center" vertical="center" wrapText="1"/>
      <protection/>
    </xf>
    <xf numFmtId="176" fontId="13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32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_嵩明县2018年卫计系统所属事业单位公开招聘工作人员拟聘人员公示" xfId="66"/>
    <cellStyle name="常规 2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A1">
      <selection activeCell="Q4" sqref="Q4"/>
    </sheetView>
  </sheetViews>
  <sheetFormatPr defaultColWidth="9.00390625" defaultRowHeight="13.5"/>
  <cols>
    <col min="1" max="1" width="3.625" style="2" customWidth="1"/>
    <col min="2" max="2" width="8.75390625" style="2" customWidth="1"/>
    <col min="3" max="3" width="5.125" style="2" customWidth="1"/>
    <col min="4" max="4" width="5.50390625" style="2" customWidth="1"/>
    <col min="5" max="5" width="10.00390625" style="2" customWidth="1"/>
    <col min="6" max="6" width="7.125" style="2" customWidth="1"/>
    <col min="7" max="7" width="7.375" style="2" customWidth="1"/>
    <col min="8" max="8" width="12.50390625" style="2" customWidth="1"/>
    <col min="9" max="9" width="7.75390625" style="2" customWidth="1"/>
    <col min="10" max="10" width="7.125" style="2" customWidth="1"/>
    <col min="11" max="11" width="7.00390625" style="2" customWidth="1"/>
    <col min="12" max="12" width="10.00390625" style="2" customWidth="1"/>
    <col min="13" max="13" width="11.50390625" style="2" customWidth="1"/>
    <col min="14" max="14" width="6.25390625" style="2" customWidth="1"/>
    <col min="15" max="15" width="3.625" style="2" customWidth="1"/>
    <col min="16" max="16" width="9.125" style="2" customWidth="1"/>
    <col min="17" max="17" width="7.75390625" style="2" customWidth="1"/>
    <col min="18" max="18" width="5.875" style="2" customWidth="1"/>
    <col min="19" max="19" width="6.625" style="2" customWidth="1"/>
    <col min="20" max="20" width="6.375" style="2" customWidth="1"/>
    <col min="21" max="21" width="6.625" style="2" customWidth="1"/>
    <col min="22" max="22" width="5.75390625" style="2" customWidth="1"/>
    <col min="23" max="23" width="5.25390625" style="2" customWidth="1"/>
    <col min="24" max="24" width="5.00390625" style="2" customWidth="1"/>
    <col min="25" max="16384" width="9.00390625" style="2" customWidth="1"/>
  </cols>
  <sheetData>
    <row r="1" spans="1:25" ht="28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1"/>
    </row>
    <row r="2" spans="1:24" s="1" customFormat="1" ht="38.25" customHeight="1">
      <c r="A2" s="4" t="s">
        <v>1</v>
      </c>
      <c r="B2" s="5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 t="s">
        <v>4</v>
      </c>
      <c r="N2" s="5"/>
      <c r="O2" s="5"/>
      <c r="P2" s="5"/>
      <c r="Q2" s="5"/>
      <c r="R2" s="5"/>
      <c r="S2" s="7" t="s">
        <v>5</v>
      </c>
      <c r="T2" s="7" t="s">
        <v>6</v>
      </c>
      <c r="U2" s="7" t="s">
        <v>7</v>
      </c>
      <c r="V2" s="7" t="s">
        <v>8</v>
      </c>
      <c r="W2" s="7" t="s">
        <v>9</v>
      </c>
      <c r="X2" s="7" t="s">
        <v>10</v>
      </c>
    </row>
    <row r="3" spans="1:24" s="1" customFormat="1" ht="56.25" customHeight="1">
      <c r="A3" s="6"/>
      <c r="B3" s="5"/>
      <c r="C3" s="7" t="s">
        <v>11</v>
      </c>
      <c r="D3" s="7" t="s">
        <v>12</v>
      </c>
      <c r="E3" s="5" t="s">
        <v>13</v>
      </c>
      <c r="F3" s="5" t="s">
        <v>14</v>
      </c>
      <c r="G3" s="5"/>
      <c r="H3" s="5"/>
      <c r="I3" s="5" t="s">
        <v>15</v>
      </c>
      <c r="J3" s="5"/>
      <c r="K3" s="5"/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7" t="s">
        <v>22</v>
      </c>
      <c r="S3" s="7"/>
      <c r="T3" s="7"/>
      <c r="U3" s="7"/>
      <c r="V3" s="7"/>
      <c r="W3" s="7"/>
      <c r="X3" s="7"/>
    </row>
    <row r="4" spans="1:24" s="1" customFormat="1" ht="39" customHeight="1">
      <c r="A4" s="6">
        <v>1</v>
      </c>
      <c r="B4" s="8" t="s">
        <v>23</v>
      </c>
      <c r="C4" s="9" t="s">
        <v>24</v>
      </c>
      <c r="D4" s="10">
        <v>4</v>
      </c>
      <c r="E4" s="9" t="s">
        <v>25</v>
      </c>
      <c r="F4" s="11" t="s">
        <v>26</v>
      </c>
      <c r="G4" s="12" t="s">
        <v>27</v>
      </c>
      <c r="H4" s="13" t="s">
        <v>28</v>
      </c>
      <c r="I4" s="5"/>
      <c r="J4" s="5"/>
      <c r="K4" s="5"/>
      <c r="L4" s="35" t="s">
        <v>29</v>
      </c>
      <c r="M4" s="36" t="s">
        <v>30</v>
      </c>
      <c r="N4" s="36" t="s">
        <v>31</v>
      </c>
      <c r="O4" s="37" t="s">
        <v>32</v>
      </c>
      <c r="P4" s="38" t="s">
        <v>33</v>
      </c>
      <c r="Q4" s="38" t="s">
        <v>28</v>
      </c>
      <c r="R4" s="48" t="s">
        <v>34</v>
      </c>
      <c r="S4" s="49">
        <v>67.1</v>
      </c>
      <c r="T4" s="49">
        <v>84.86</v>
      </c>
      <c r="U4" s="49">
        <v>75.97999999999999</v>
      </c>
      <c r="V4" s="32" t="s">
        <v>35</v>
      </c>
      <c r="W4" s="32" t="s">
        <v>35</v>
      </c>
      <c r="X4" s="7"/>
    </row>
    <row r="5" spans="1:24" s="1" customFormat="1" ht="39" customHeight="1">
      <c r="A5" s="6">
        <v>2</v>
      </c>
      <c r="B5" s="8" t="s">
        <v>23</v>
      </c>
      <c r="C5" s="14"/>
      <c r="D5" s="15"/>
      <c r="E5" s="14"/>
      <c r="F5" s="16"/>
      <c r="G5" s="17"/>
      <c r="H5" s="18"/>
      <c r="I5" s="5"/>
      <c r="J5" s="5"/>
      <c r="K5" s="5"/>
      <c r="L5" s="39"/>
      <c r="M5" s="36" t="s">
        <v>36</v>
      </c>
      <c r="N5" s="36" t="s">
        <v>37</v>
      </c>
      <c r="O5" s="37" t="s">
        <v>38</v>
      </c>
      <c r="P5" s="38" t="s">
        <v>33</v>
      </c>
      <c r="Q5" s="38" t="s">
        <v>28</v>
      </c>
      <c r="R5" s="48" t="s">
        <v>34</v>
      </c>
      <c r="S5" s="49">
        <v>66.3</v>
      </c>
      <c r="T5" s="49">
        <v>83.38</v>
      </c>
      <c r="U5" s="49">
        <v>74.84</v>
      </c>
      <c r="V5" s="32" t="s">
        <v>35</v>
      </c>
      <c r="W5" s="32" t="s">
        <v>35</v>
      </c>
      <c r="X5" s="7"/>
    </row>
    <row r="6" spans="1:24" s="1" customFormat="1" ht="39" customHeight="1">
      <c r="A6" s="6">
        <v>3</v>
      </c>
      <c r="B6" s="8" t="s">
        <v>23</v>
      </c>
      <c r="C6" s="14"/>
      <c r="D6" s="15"/>
      <c r="E6" s="14"/>
      <c r="F6" s="16"/>
      <c r="G6" s="17"/>
      <c r="H6" s="18"/>
      <c r="I6" s="5"/>
      <c r="J6" s="5"/>
      <c r="K6" s="5"/>
      <c r="L6" s="39"/>
      <c r="M6" s="36" t="s">
        <v>39</v>
      </c>
      <c r="N6" s="36" t="s">
        <v>40</v>
      </c>
      <c r="O6" s="40" t="s">
        <v>38</v>
      </c>
      <c r="P6" s="41" t="s">
        <v>41</v>
      </c>
      <c r="Q6" s="38" t="s">
        <v>28</v>
      </c>
      <c r="R6" s="48" t="s">
        <v>34</v>
      </c>
      <c r="S6" s="49">
        <v>62.7</v>
      </c>
      <c r="T6" s="49">
        <v>80.3</v>
      </c>
      <c r="U6" s="49">
        <f>(S6+T6)/2</f>
        <v>71.5</v>
      </c>
      <c r="V6" s="32" t="s">
        <v>35</v>
      </c>
      <c r="W6" s="32" t="s">
        <v>35</v>
      </c>
      <c r="X6" s="25" t="s">
        <v>42</v>
      </c>
    </row>
    <row r="7" spans="1:24" s="1" customFormat="1" ht="39" customHeight="1">
      <c r="A7" s="6">
        <v>4</v>
      </c>
      <c r="B7" s="8" t="s">
        <v>23</v>
      </c>
      <c r="C7" s="19"/>
      <c r="D7" s="20"/>
      <c r="E7" s="14"/>
      <c r="F7" s="21"/>
      <c r="G7" s="22"/>
      <c r="H7" s="23"/>
      <c r="I7" s="5"/>
      <c r="J7" s="5"/>
      <c r="K7" s="5"/>
      <c r="L7" s="39"/>
      <c r="M7" s="36" t="s">
        <v>43</v>
      </c>
      <c r="N7" s="36" t="s">
        <v>44</v>
      </c>
      <c r="O7" s="40" t="s">
        <v>38</v>
      </c>
      <c r="P7" s="42" t="s">
        <v>33</v>
      </c>
      <c r="Q7" s="41" t="s">
        <v>28</v>
      </c>
      <c r="R7" s="48" t="s">
        <v>34</v>
      </c>
      <c r="S7" s="49">
        <v>57.7</v>
      </c>
      <c r="T7" s="49">
        <v>84.26</v>
      </c>
      <c r="U7" s="49">
        <f>(S7+T7)/2</f>
        <v>70.98</v>
      </c>
      <c r="V7" s="32" t="s">
        <v>35</v>
      </c>
      <c r="W7" s="32" t="s">
        <v>35</v>
      </c>
      <c r="X7" s="25" t="s">
        <v>42</v>
      </c>
    </row>
    <row r="8" spans="1:24" s="1" customFormat="1" ht="39" customHeight="1">
      <c r="A8" s="6">
        <v>5</v>
      </c>
      <c r="B8" s="8" t="s">
        <v>23</v>
      </c>
      <c r="C8" s="24" t="s">
        <v>45</v>
      </c>
      <c r="D8" s="7">
        <v>1</v>
      </c>
      <c r="E8" s="14"/>
      <c r="F8" s="25" t="s">
        <v>26</v>
      </c>
      <c r="G8" s="26" t="s">
        <v>46</v>
      </c>
      <c r="H8" s="27" t="s">
        <v>47</v>
      </c>
      <c r="I8" s="5"/>
      <c r="J8" s="5"/>
      <c r="K8" s="5"/>
      <c r="L8" s="39"/>
      <c r="M8" s="36" t="s">
        <v>48</v>
      </c>
      <c r="N8" s="36" t="s">
        <v>49</v>
      </c>
      <c r="O8" s="37" t="s">
        <v>38</v>
      </c>
      <c r="P8" s="38" t="s">
        <v>41</v>
      </c>
      <c r="Q8" s="38" t="s">
        <v>50</v>
      </c>
      <c r="R8" s="48" t="s">
        <v>34</v>
      </c>
      <c r="S8" s="49">
        <v>58</v>
      </c>
      <c r="T8" s="49">
        <v>86.74</v>
      </c>
      <c r="U8" s="49">
        <v>72.37</v>
      </c>
      <c r="V8" s="32" t="s">
        <v>35</v>
      </c>
      <c r="W8" s="32" t="s">
        <v>35</v>
      </c>
      <c r="X8" s="7"/>
    </row>
    <row r="9" spans="1:24" s="1" customFormat="1" ht="39" customHeight="1">
      <c r="A9" s="6">
        <v>6</v>
      </c>
      <c r="B9" s="8" t="s">
        <v>23</v>
      </c>
      <c r="C9" s="24" t="s">
        <v>51</v>
      </c>
      <c r="D9" s="7">
        <v>1</v>
      </c>
      <c r="E9" s="14"/>
      <c r="F9" s="25" t="s">
        <v>26</v>
      </c>
      <c r="G9" s="28" t="s">
        <v>27</v>
      </c>
      <c r="H9" s="27" t="s">
        <v>52</v>
      </c>
      <c r="I9" s="5"/>
      <c r="J9" s="5"/>
      <c r="K9" s="5"/>
      <c r="L9" s="39"/>
      <c r="M9" s="36" t="s">
        <v>53</v>
      </c>
      <c r="N9" s="36" t="s">
        <v>54</v>
      </c>
      <c r="O9" s="37" t="s">
        <v>38</v>
      </c>
      <c r="P9" s="38" t="s">
        <v>41</v>
      </c>
      <c r="Q9" s="38" t="s">
        <v>52</v>
      </c>
      <c r="R9" s="48" t="s">
        <v>34</v>
      </c>
      <c r="S9" s="49">
        <v>50.2</v>
      </c>
      <c r="T9" s="49">
        <v>84.4</v>
      </c>
      <c r="U9" s="49">
        <v>67.30000000000001</v>
      </c>
      <c r="V9" s="32" t="s">
        <v>35</v>
      </c>
      <c r="W9" s="32" t="s">
        <v>35</v>
      </c>
      <c r="X9" s="7"/>
    </row>
    <row r="10" spans="1:24" s="1" customFormat="1" ht="39" customHeight="1">
      <c r="A10" s="6">
        <v>7</v>
      </c>
      <c r="B10" s="29" t="s">
        <v>55</v>
      </c>
      <c r="C10" s="9" t="s">
        <v>24</v>
      </c>
      <c r="D10" s="10">
        <v>4</v>
      </c>
      <c r="E10" s="14"/>
      <c r="F10" s="11" t="s">
        <v>26</v>
      </c>
      <c r="G10" s="12" t="s">
        <v>27</v>
      </c>
      <c r="H10" s="13" t="s">
        <v>28</v>
      </c>
      <c r="I10" s="5"/>
      <c r="J10" s="5"/>
      <c r="K10" s="5"/>
      <c r="L10" s="39"/>
      <c r="M10" s="36" t="s">
        <v>56</v>
      </c>
      <c r="N10" s="36" t="s">
        <v>57</v>
      </c>
      <c r="O10" s="37" t="s">
        <v>38</v>
      </c>
      <c r="P10" s="38" t="s">
        <v>58</v>
      </c>
      <c r="Q10" s="38" t="s">
        <v>28</v>
      </c>
      <c r="R10" s="48" t="s">
        <v>34</v>
      </c>
      <c r="S10" s="49">
        <v>57</v>
      </c>
      <c r="T10" s="49">
        <v>84.76</v>
      </c>
      <c r="U10" s="49">
        <v>70.88</v>
      </c>
      <c r="V10" s="32" t="s">
        <v>35</v>
      </c>
      <c r="W10" s="32" t="s">
        <v>35</v>
      </c>
      <c r="X10" s="7"/>
    </row>
    <row r="11" spans="1:24" s="1" customFormat="1" ht="39" customHeight="1">
      <c r="A11" s="6">
        <v>8</v>
      </c>
      <c r="B11" s="29" t="s">
        <v>55</v>
      </c>
      <c r="C11" s="14"/>
      <c r="D11" s="15"/>
      <c r="E11" s="14"/>
      <c r="F11" s="16"/>
      <c r="G11" s="17"/>
      <c r="H11" s="18"/>
      <c r="I11" s="5"/>
      <c r="J11" s="5"/>
      <c r="K11" s="5"/>
      <c r="L11" s="39"/>
      <c r="M11" s="36" t="s">
        <v>59</v>
      </c>
      <c r="N11" s="36" t="s">
        <v>60</v>
      </c>
      <c r="O11" s="37" t="s">
        <v>38</v>
      </c>
      <c r="P11" s="38" t="s">
        <v>33</v>
      </c>
      <c r="Q11" s="38" t="s">
        <v>28</v>
      </c>
      <c r="R11" s="48" t="s">
        <v>34</v>
      </c>
      <c r="S11" s="49">
        <v>57.3</v>
      </c>
      <c r="T11" s="49">
        <v>82.1</v>
      </c>
      <c r="U11" s="49">
        <v>69.69999999999999</v>
      </c>
      <c r="V11" s="32" t="s">
        <v>35</v>
      </c>
      <c r="W11" s="32" t="s">
        <v>35</v>
      </c>
      <c r="X11" s="7"/>
    </row>
    <row r="12" spans="1:24" s="1" customFormat="1" ht="39" customHeight="1">
      <c r="A12" s="6">
        <v>9</v>
      </c>
      <c r="B12" s="29" t="s">
        <v>55</v>
      </c>
      <c r="C12" s="14"/>
      <c r="D12" s="15"/>
      <c r="E12" s="14"/>
      <c r="F12" s="16"/>
      <c r="G12" s="17"/>
      <c r="H12" s="18"/>
      <c r="I12" s="5"/>
      <c r="J12" s="5"/>
      <c r="K12" s="5"/>
      <c r="L12" s="39"/>
      <c r="M12" s="36" t="s">
        <v>61</v>
      </c>
      <c r="N12" s="36" t="s">
        <v>62</v>
      </c>
      <c r="O12" s="37" t="s">
        <v>32</v>
      </c>
      <c r="P12" s="38" t="s">
        <v>63</v>
      </c>
      <c r="Q12" s="38" t="s">
        <v>28</v>
      </c>
      <c r="R12" s="48" t="s">
        <v>34</v>
      </c>
      <c r="S12" s="49">
        <v>46.4</v>
      </c>
      <c r="T12" s="49">
        <v>84.38</v>
      </c>
      <c r="U12" s="49">
        <v>65.39</v>
      </c>
      <c r="V12" s="32" t="s">
        <v>35</v>
      </c>
      <c r="W12" s="32" t="s">
        <v>35</v>
      </c>
      <c r="X12" s="7"/>
    </row>
    <row r="13" spans="1:24" s="1" customFormat="1" ht="39" customHeight="1">
      <c r="A13" s="6">
        <v>10</v>
      </c>
      <c r="B13" s="29" t="s">
        <v>55</v>
      </c>
      <c r="C13" s="19"/>
      <c r="D13" s="20"/>
      <c r="E13" s="14"/>
      <c r="F13" s="21"/>
      <c r="G13" s="22"/>
      <c r="H13" s="23"/>
      <c r="I13" s="5"/>
      <c r="J13" s="5"/>
      <c r="K13" s="5"/>
      <c r="L13" s="39"/>
      <c r="M13" s="36" t="s">
        <v>64</v>
      </c>
      <c r="N13" s="36" t="s">
        <v>65</v>
      </c>
      <c r="O13" s="37" t="s">
        <v>32</v>
      </c>
      <c r="P13" s="43" t="s">
        <v>66</v>
      </c>
      <c r="Q13" s="38" t="s">
        <v>28</v>
      </c>
      <c r="R13" s="48" t="s">
        <v>34</v>
      </c>
      <c r="S13" s="49">
        <v>52.3</v>
      </c>
      <c r="T13" s="49">
        <v>74.6</v>
      </c>
      <c r="U13" s="49">
        <f>(S13+T13)/2</f>
        <v>63.449999999999996</v>
      </c>
      <c r="V13" s="32" t="s">
        <v>35</v>
      </c>
      <c r="W13" s="32" t="s">
        <v>35</v>
      </c>
      <c r="X13" s="25" t="s">
        <v>42</v>
      </c>
    </row>
    <row r="14" spans="1:24" s="1" customFormat="1" ht="39" customHeight="1">
      <c r="A14" s="6">
        <v>11</v>
      </c>
      <c r="B14" s="29" t="s">
        <v>55</v>
      </c>
      <c r="C14" s="9" t="s">
        <v>67</v>
      </c>
      <c r="D14" s="7">
        <v>1</v>
      </c>
      <c r="E14" s="14"/>
      <c r="F14" s="25" t="s">
        <v>26</v>
      </c>
      <c r="G14" s="28" t="s">
        <v>68</v>
      </c>
      <c r="H14" s="30" t="s">
        <v>69</v>
      </c>
      <c r="I14" s="25" t="s">
        <v>26</v>
      </c>
      <c r="J14" s="28" t="s">
        <v>70</v>
      </c>
      <c r="K14" s="44" t="s">
        <v>71</v>
      </c>
      <c r="L14" s="39"/>
      <c r="M14" s="36" t="s">
        <v>72</v>
      </c>
      <c r="N14" s="36" t="s">
        <v>73</v>
      </c>
      <c r="O14" s="37" t="s">
        <v>32</v>
      </c>
      <c r="P14" s="38" t="s">
        <v>74</v>
      </c>
      <c r="Q14" s="38" t="s">
        <v>71</v>
      </c>
      <c r="R14" s="48" t="s">
        <v>34</v>
      </c>
      <c r="S14" s="49">
        <v>66.4</v>
      </c>
      <c r="T14" s="49">
        <v>87.2</v>
      </c>
      <c r="U14" s="49">
        <v>76.80000000000001</v>
      </c>
      <c r="V14" s="32" t="s">
        <v>35</v>
      </c>
      <c r="W14" s="32" t="s">
        <v>35</v>
      </c>
      <c r="X14" s="7"/>
    </row>
    <row r="15" spans="1:24" s="1" customFormat="1" ht="55.5" customHeight="1">
      <c r="A15" s="6">
        <v>12</v>
      </c>
      <c r="B15" s="31" t="s">
        <v>75</v>
      </c>
      <c r="C15" s="24" t="s">
        <v>76</v>
      </c>
      <c r="D15" s="7">
        <v>1</v>
      </c>
      <c r="E15" s="19"/>
      <c r="F15" s="32" t="s">
        <v>77</v>
      </c>
      <c r="G15" s="33" t="s">
        <v>78</v>
      </c>
      <c r="H15" s="34" t="s">
        <v>79</v>
      </c>
      <c r="I15" s="45"/>
      <c r="J15" s="46"/>
      <c r="K15" s="45"/>
      <c r="L15" s="47"/>
      <c r="M15" s="36" t="s">
        <v>80</v>
      </c>
      <c r="N15" s="36" t="s">
        <v>81</v>
      </c>
      <c r="O15" s="37" t="s">
        <v>38</v>
      </c>
      <c r="P15" s="38" t="s">
        <v>82</v>
      </c>
      <c r="Q15" s="38" t="s">
        <v>76</v>
      </c>
      <c r="R15" s="50" t="s">
        <v>83</v>
      </c>
      <c r="S15" s="49">
        <v>49.2</v>
      </c>
      <c r="T15" s="49">
        <v>86</v>
      </c>
      <c r="U15" s="49">
        <v>67.6</v>
      </c>
      <c r="V15" s="32" t="s">
        <v>35</v>
      </c>
      <c r="W15" s="32" t="s">
        <v>35</v>
      </c>
      <c r="X15" s="7"/>
    </row>
  </sheetData>
  <sheetProtection/>
  <mergeCells count="25">
    <mergeCell ref="A1:X1"/>
    <mergeCell ref="C2:L2"/>
    <mergeCell ref="M2:R2"/>
    <mergeCell ref="F3:H3"/>
    <mergeCell ref="I3:K3"/>
    <mergeCell ref="A2:A3"/>
    <mergeCell ref="B2:B3"/>
    <mergeCell ref="C4:C7"/>
    <mergeCell ref="C10:C13"/>
    <mergeCell ref="D4:D7"/>
    <mergeCell ref="D10:D13"/>
    <mergeCell ref="E4:E15"/>
    <mergeCell ref="F4:F7"/>
    <mergeCell ref="F10:F13"/>
    <mergeCell ref="G4:G7"/>
    <mergeCell ref="G10:G13"/>
    <mergeCell ref="H4:H7"/>
    <mergeCell ref="H10:H13"/>
    <mergeCell ref="L4:L15"/>
    <mergeCell ref="S2:S3"/>
    <mergeCell ref="T2:T3"/>
    <mergeCell ref="U2:U3"/>
    <mergeCell ref="V2:V3"/>
    <mergeCell ref="W2:W3"/>
    <mergeCell ref="X2:X3"/>
  </mergeCells>
  <printOptions/>
  <pageMargins left="0.2" right="0.12" top="0.55" bottom="0.35" header="0.31" footer="0.31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2018-10-12T00:48:50Z</cp:lastPrinted>
  <dcterms:created xsi:type="dcterms:W3CDTF">2018-06-22T01:26:00Z</dcterms:created>
  <dcterms:modified xsi:type="dcterms:W3CDTF">2018-10-15T01:01:46Z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