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市直" sheetId="1" r:id="rId1"/>
  </sheets>
  <definedNames>
    <definedName name="_xlnm.Print_Titles" localSheetId="0">市直!$3:$3</definedName>
  </definedNames>
  <calcPr calcId="145621" fullCalcOnLoad="1"/>
</workbook>
</file>

<file path=xl/calcChain.xml><?xml version="1.0" encoding="utf-8"?>
<calcChain xmlns="http://schemas.openxmlformats.org/spreadsheetml/2006/main">
  <c r="I5" i="1"/>
  <c r="I6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4"/>
</calcChain>
</file>

<file path=xl/sharedStrings.xml><?xml version="1.0" encoding="utf-8"?>
<sst xmlns="http://schemas.openxmlformats.org/spreadsheetml/2006/main" count="312" uniqueCount="262">
  <si>
    <t>普洱市保密技术检查中心</t>
  </si>
  <si>
    <t>15399007001001001</t>
  </si>
  <si>
    <t>董荣萍</t>
  </si>
  <si>
    <t>115308083312</t>
  </si>
  <si>
    <t>周旭</t>
  </si>
  <si>
    <t>普洱市志愿服务和社会联络中心</t>
  </si>
  <si>
    <t>15399007001002001</t>
  </si>
  <si>
    <t>115308083816</t>
  </si>
  <si>
    <t>牧丹</t>
  </si>
  <si>
    <t>15399007001002002</t>
  </si>
  <si>
    <t>115308084029</t>
  </si>
  <si>
    <t>中共普洱市委党校</t>
  </si>
  <si>
    <t>15399007001004001</t>
  </si>
  <si>
    <t>邓冉</t>
  </si>
  <si>
    <t>315308120914</t>
  </si>
  <si>
    <t>罗清</t>
  </si>
  <si>
    <t>普洱市环境信息中心</t>
  </si>
  <si>
    <t>15399007001005001</t>
  </si>
  <si>
    <t>315308120814</t>
  </si>
  <si>
    <t>普洱市气象灾害防御中心</t>
  </si>
  <si>
    <t>罗晓军</t>
  </si>
  <si>
    <t>15399007001006002</t>
  </si>
  <si>
    <t>215308040210</t>
  </si>
  <si>
    <t>普洱市救助管理站</t>
  </si>
  <si>
    <t>15399007001007001</t>
  </si>
  <si>
    <t>张馨月</t>
  </si>
  <si>
    <t>115308080717</t>
  </si>
  <si>
    <t>李漾</t>
  </si>
  <si>
    <t>普洱市殡仪馆</t>
  </si>
  <si>
    <t>15399007001008001</t>
  </si>
  <si>
    <t>115308083627</t>
  </si>
  <si>
    <t>贺颖</t>
  </si>
  <si>
    <t>普洱市敬老公寓管理服务中心</t>
  </si>
  <si>
    <t>15399007001009001</t>
  </si>
  <si>
    <t>115308081217</t>
  </si>
  <si>
    <t>15399007001009002</t>
  </si>
  <si>
    <t>吴爱香</t>
  </si>
  <si>
    <t>115308083218</t>
  </si>
  <si>
    <t>石锦立</t>
  </si>
  <si>
    <t>普洱市交通运输局工程造价管理处</t>
  </si>
  <si>
    <t>15399007001010001</t>
  </si>
  <si>
    <t>315308120511</t>
  </si>
  <si>
    <t>李强</t>
  </si>
  <si>
    <t>普洱市交通建设工程质量监督局</t>
  </si>
  <si>
    <t>15399007001011001</t>
  </si>
  <si>
    <t>315308120628</t>
  </si>
  <si>
    <t>李太泽</t>
  </si>
  <si>
    <t>15399007001011002</t>
  </si>
  <si>
    <t>315308120515</t>
  </si>
  <si>
    <t>金枚</t>
  </si>
  <si>
    <t>普洱市天则公证处</t>
  </si>
  <si>
    <t>15399007001012001</t>
  </si>
  <si>
    <t>115308082512</t>
  </si>
  <si>
    <t>李梦</t>
  </si>
  <si>
    <t>15399007001012002</t>
  </si>
  <si>
    <t>115308083224</t>
  </si>
  <si>
    <t>杨茸</t>
  </si>
  <si>
    <t>普洱市正元公证处</t>
  </si>
  <si>
    <t>15399007001013001</t>
  </si>
  <si>
    <t>115308081916</t>
  </si>
  <si>
    <t>李思静</t>
  </si>
  <si>
    <t>15399007001013002</t>
  </si>
  <si>
    <t>115308081906</t>
  </si>
  <si>
    <t>普洱市图书馆</t>
  </si>
  <si>
    <t>15399007001015001</t>
  </si>
  <si>
    <t>刘栩</t>
  </si>
  <si>
    <t>115308081223</t>
  </si>
  <si>
    <t>陈浩婷</t>
  </si>
  <si>
    <t>15399007001015002</t>
  </si>
  <si>
    <t>215308040903</t>
  </si>
  <si>
    <t>普洱市住房公积金管理中心宁洱管理部</t>
  </si>
  <si>
    <t>15399007001016001</t>
  </si>
  <si>
    <t>乐思成</t>
  </si>
  <si>
    <t>115308081910</t>
  </si>
  <si>
    <t>陈祖兴</t>
  </si>
  <si>
    <t>普洱市住房公积金管理中心墨江管理部</t>
  </si>
  <si>
    <t>15399007001016002</t>
  </si>
  <si>
    <t>115308080419</t>
  </si>
  <si>
    <t>普洱市住房公积金管理中心景东管理部</t>
  </si>
  <si>
    <t>15399007001016003</t>
  </si>
  <si>
    <t>马青</t>
  </si>
  <si>
    <t>115308084021</t>
  </si>
  <si>
    <t>普洱市住房公积金管理中心景谷管理部</t>
  </si>
  <si>
    <t>15399007001016004</t>
  </si>
  <si>
    <t>徐晓波</t>
  </si>
  <si>
    <t>115308081503</t>
  </si>
  <si>
    <t>刘骏</t>
  </si>
  <si>
    <t>普洱市住房公积金管理中心江城管理部</t>
  </si>
  <si>
    <t>15399007001016006</t>
  </si>
  <si>
    <t>115308083711</t>
  </si>
  <si>
    <t>普洱市住房公积金管理中心孟连管理部</t>
  </si>
  <si>
    <t>15399007001016007</t>
  </si>
  <si>
    <t>罗念</t>
  </si>
  <si>
    <t>115308083601</t>
  </si>
  <si>
    <t>普洱市住房公积金管理中心西盟管理部</t>
  </si>
  <si>
    <t>15399007001016008</t>
  </si>
  <si>
    <t>刘一蒨</t>
  </si>
  <si>
    <t>115308082922</t>
  </si>
  <si>
    <t>普洱市住房公积金管理中心澜沧管理部</t>
  </si>
  <si>
    <t>15399007001016009</t>
  </si>
  <si>
    <t>安迪</t>
  </si>
  <si>
    <t>115308083822</t>
  </si>
  <si>
    <t>普洱市水利工程质量监督站</t>
  </si>
  <si>
    <t>15399007001017001</t>
  </si>
  <si>
    <t>许倩莹</t>
  </si>
  <si>
    <t>115308080323</t>
  </si>
  <si>
    <t>沈楠</t>
  </si>
  <si>
    <t>普洱市电视转播台</t>
  </si>
  <si>
    <t>15399007001018001</t>
  </si>
  <si>
    <t>315308120612</t>
  </si>
  <si>
    <t>尹光森</t>
  </si>
  <si>
    <t>普洱市不动产登记中心</t>
  </si>
  <si>
    <t>15399007001019001</t>
  </si>
  <si>
    <t>115308080707</t>
  </si>
  <si>
    <t>罗文君</t>
  </si>
  <si>
    <t>15399007001019002</t>
  </si>
  <si>
    <t>115308081207</t>
  </si>
  <si>
    <t>段景南</t>
  </si>
  <si>
    <t>糯扎渡省级自然保护区管护局</t>
  </si>
  <si>
    <t>15399007001020001</t>
  </si>
  <si>
    <t>115308025327</t>
  </si>
  <si>
    <t>李为锦</t>
  </si>
  <si>
    <t>15399007001020002</t>
  </si>
  <si>
    <t>315308070322</t>
  </si>
  <si>
    <t>张荣</t>
  </si>
  <si>
    <t>315308071410</t>
  </si>
  <si>
    <t>尹明华</t>
  </si>
  <si>
    <t>15399007001020003</t>
  </si>
  <si>
    <t>115308026016</t>
  </si>
  <si>
    <t>墨江西岐桫椤省级自然保护区管护局</t>
  </si>
  <si>
    <t>15399007001021002</t>
  </si>
  <si>
    <t>彭桂莎</t>
  </si>
  <si>
    <t>315308104414</t>
  </si>
  <si>
    <t>颜京剑</t>
  </si>
  <si>
    <t>315308104308</t>
  </si>
  <si>
    <t>杨玥</t>
  </si>
  <si>
    <t>15399007001021003</t>
  </si>
  <si>
    <t>315308101123</t>
  </si>
  <si>
    <t>刘学康</t>
  </si>
  <si>
    <t>普洱市农业科学研究所</t>
  </si>
  <si>
    <t>15399007001022001</t>
  </si>
  <si>
    <t>315308121428</t>
  </si>
  <si>
    <t>朱钰佳</t>
  </si>
  <si>
    <t>15399007001022002</t>
  </si>
  <si>
    <t>115308051326</t>
  </si>
  <si>
    <t>丁怡丹</t>
  </si>
  <si>
    <t>115308051312</t>
  </si>
  <si>
    <t>普洱市渔业局</t>
  </si>
  <si>
    <t>15399007001023001</t>
  </si>
  <si>
    <t>路韬</t>
  </si>
  <si>
    <t>315308120512</t>
  </si>
  <si>
    <t>普洱市教育局教学仪器供应站（学生资助中心）</t>
  </si>
  <si>
    <t>15399007001025001</t>
  </si>
  <si>
    <t>丁子圣</t>
  </si>
  <si>
    <t>115308083516</t>
  </si>
  <si>
    <t>王雅</t>
  </si>
  <si>
    <t>15399007001025002</t>
  </si>
  <si>
    <t>115308083620</t>
  </si>
  <si>
    <t>普洱市第二人民医院</t>
  </si>
  <si>
    <t>15399007001028004</t>
  </si>
  <si>
    <t>陶欣瑞</t>
  </si>
  <si>
    <t>115308083619</t>
  </si>
  <si>
    <t>李雪纯</t>
  </si>
  <si>
    <t>15399007001028005</t>
  </si>
  <si>
    <t>115308080409</t>
  </si>
  <si>
    <t>普洱市幼儿园</t>
  </si>
  <si>
    <t>15399007001032004</t>
  </si>
  <si>
    <t>苏伟稀</t>
  </si>
  <si>
    <t>115308083726</t>
  </si>
  <si>
    <t>职位代码</t>
    <phoneticPr fontId="1" type="noConversion"/>
  </si>
  <si>
    <t>笔试总成绩</t>
    <phoneticPr fontId="1" type="noConversion"/>
  </si>
  <si>
    <t>职业能力倾向测验成绩</t>
    <phoneticPr fontId="1" type="noConversion"/>
  </si>
  <si>
    <t>综合应用能力成绩</t>
    <phoneticPr fontId="1" type="noConversion"/>
  </si>
  <si>
    <t>职位名称</t>
    <phoneticPr fontId="1" type="noConversion"/>
  </si>
  <si>
    <t>准考证号</t>
    <phoneticPr fontId="1" type="noConversion"/>
  </si>
  <si>
    <t>面试成绩</t>
    <phoneticPr fontId="1" type="noConversion"/>
  </si>
  <si>
    <t>综合成绩</t>
    <phoneticPr fontId="1" type="noConversion"/>
  </si>
  <si>
    <t>备注</t>
    <phoneticPr fontId="1" type="noConversion"/>
  </si>
  <si>
    <t>15399007001032001</t>
  </si>
  <si>
    <t>万佳绮</t>
  </si>
  <si>
    <t>415308112506</t>
  </si>
  <si>
    <t>李雨馨</t>
  </si>
  <si>
    <t>415308112225</t>
  </si>
  <si>
    <t>王阳</t>
  </si>
  <si>
    <t>15399007001032002</t>
  </si>
  <si>
    <t>415308110411</t>
  </si>
  <si>
    <t>蒋晓青</t>
  </si>
  <si>
    <t>普洱市职业教育中心</t>
  </si>
  <si>
    <t>15399007001024001</t>
  </si>
  <si>
    <t>415308112509</t>
  </si>
  <si>
    <t>刘恋</t>
  </si>
  <si>
    <t>15399007001024002</t>
  </si>
  <si>
    <t>415308110404</t>
  </si>
  <si>
    <t>15399007001024003</t>
  </si>
  <si>
    <t>李颜余</t>
  </si>
  <si>
    <t>415308110407</t>
  </si>
  <si>
    <t>陈俪君</t>
  </si>
  <si>
    <t>15399007001024004</t>
  </si>
  <si>
    <t>415308110211</t>
  </si>
  <si>
    <t>15399007001024005</t>
  </si>
  <si>
    <t>王秋含</t>
  </si>
  <si>
    <t>415308112508</t>
  </si>
  <si>
    <t>计艳霞</t>
  </si>
  <si>
    <t>15399007001024006</t>
  </si>
  <si>
    <t>415308111514</t>
  </si>
  <si>
    <t>15399007001024007</t>
  </si>
  <si>
    <t>冷翔</t>
  </si>
  <si>
    <t>415308111105</t>
  </si>
  <si>
    <t>陈义娟</t>
  </si>
  <si>
    <t>15399007001024009</t>
  </si>
  <si>
    <t>415308111404</t>
  </si>
  <si>
    <t>赵欣</t>
  </si>
  <si>
    <t>普洱市人民医院</t>
  </si>
  <si>
    <t>15399007001026001</t>
  </si>
  <si>
    <t>525308043414</t>
  </si>
  <si>
    <t>刀旺立</t>
  </si>
  <si>
    <t>525308043514</t>
  </si>
  <si>
    <t>吴云军</t>
  </si>
  <si>
    <t>525308043416</t>
  </si>
  <si>
    <t>徐瑞</t>
  </si>
  <si>
    <t>525308043526</t>
  </si>
  <si>
    <t>刘文竹</t>
  </si>
  <si>
    <t>525308043311</t>
  </si>
  <si>
    <t>师明亮</t>
  </si>
  <si>
    <t>525308043816</t>
  </si>
  <si>
    <t>苏斌</t>
  </si>
  <si>
    <t>15399007001026002</t>
  </si>
  <si>
    <t>525308043604</t>
  </si>
  <si>
    <t>张邦玄</t>
  </si>
  <si>
    <t>525308043101</t>
  </si>
  <si>
    <t>郑鹏</t>
  </si>
  <si>
    <t>15399007001026003</t>
  </si>
  <si>
    <t>525308043508</t>
  </si>
  <si>
    <t>张纨玉</t>
  </si>
  <si>
    <t>15399007001026005</t>
  </si>
  <si>
    <t>525308043507</t>
  </si>
  <si>
    <t>柳艳</t>
  </si>
  <si>
    <t>525308043208</t>
  </si>
  <si>
    <t>周孝琳</t>
  </si>
  <si>
    <t>15399007001028001</t>
  </si>
  <si>
    <t>545308113414</t>
  </si>
  <si>
    <t>李艳</t>
  </si>
  <si>
    <t>15399007001028002</t>
  </si>
  <si>
    <t>555308113616</t>
  </si>
  <si>
    <t>陈丽丞</t>
  </si>
  <si>
    <t>15399007001028003</t>
  </si>
  <si>
    <t>535308113214</t>
  </si>
  <si>
    <t>李康年</t>
  </si>
  <si>
    <t>普洱市疾病预防控制中心</t>
  </si>
  <si>
    <t>15399007001029001</t>
  </si>
  <si>
    <t>315308121016</t>
  </si>
  <si>
    <t>唐玉琳</t>
  </si>
  <si>
    <t>普洱市中心血站</t>
  </si>
  <si>
    <t>15399007001030001</t>
  </si>
  <si>
    <t>555308113625</t>
  </si>
  <si>
    <t xml:space="preserve">    现将普洱市2018年市直事业单位公开招聘工作人员拟聘用人员名单公告如下，公示期为7个工作日（2018年10月10日—18日），若信息有误或对拟聘用人员有异议的，请与普洱市人力资源和社会保障局事业单位人事管理科联系（联系电话：0879—2129579）</t>
    <phoneticPr fontId="1" type="noConversion"/>
  </si>
  <si>
    <t>普洱市2018年市直事业单位公开招聘工作人员拟聘用人员名单公告</t>
    <phoneticPr fontId="1" type="noConversion"/>
  </si>
  <si>
    <t>姓名</t>
  </si>
  <si>
    <t>肖磊</t>
  </si>
  <si>
    <t>普洱市科普咨询服务中心</t>
  </si>
  <si>
    <t>15399007001003001</t>
  </si>
  <si>
    <t>315308120702</t>
  </si>
</sst>
</file>

<file path=xl/styles.xml><?xml version="1.0" encoding="utf-8"?>
<styleSheet xmlns="http://schemas.openxmlformats.org/spreadsheetml/2006/main">
  <numFmts count="1">
    <numFmt numFmtId="176" formatCode="0.00;[Red]0.00"/>
  </numFmts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abSelected="1" zoomScale="130" zoomScaleNormal="130" workbookViewId="0">
      <selection activeCell="J7" sqref="J7"/>
    </sheetView>
  </sheetViews>
  <sheetFormatPr defaultRowHeight="13.5"/>
  <cols>
    <col min="1" max="1" width="8.875" style="15" customWidth="1"/>
    <col min="2" max="2" width="33.75" style="3" customWidth="1"/>
    <col min="3" max="3" width="18.625" style="4" customWidth="1"/>
    <col min="4" max="4" width="14.5" style="4" customWidth="1"/>
    <col min="5" max="5" width="10.875" style="4" customWidth="1"/>
    <col min="6" max="8" width="10.625" style="4" customWidth="1"/>
    <col min="9" max="9" width="10.625" style="5" customWidth="1"/>
    <col min="10" max="10" width="7.75" style="4" customWidth="1"/>
  </cols>
  <sheetData>
    <row r="1" spans="1:10" s="3" customFormat="1" ht="46.5" customHeight="1">
      <c r="A1" s="20" t="s">
        <v>255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3" customFormat="1" ht="45" customHeight="1">
      <c r="A2" s="19" t="s">
        <v>256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45.75" customHeight="1">
      <c r="A3" s="16" t="s">
        <v>257</v>
      </c>
      <c r="B3" s="9" t="s">
        <v>173</v>
      </c>
      <c r="C3" s="9" t="s">
        <v>169</v>
      </c>
      <c r="D3" s="9" t="s">
        <v>174</v>
      </c>
      <c r="E3" s="2" t="s">
        <v>171</v>
      </c>
      <c r="F3" s="2" t="s">
        <v>172</v>
      </c>
      <c r="G3" s="2" t="s">
        <v>170</v>
      </c>
      <c r="H3" s="2" t="s">
        <v>175</v>
      </c>
      <c r="I3" s="2" t="s">
        <v>176</v>
      </c>
      <c r="J3" s="12" t="s">
        <v>177</v>
      </c>
    </row>
    <row r="4" spans="1:10" s="7" customFormat="1" ht="20.100000000000001" customHeight="1">
      <c r="A4" s="6" t="s">
        <v>2</v>
      </c>
      <c r="B4" s="11" t="s">
        <v>0</v>
      </c>
      <c r="C4" s="10" t="s">
        <v>1</v>
      </c>
      <c r="D4" s="10" t="s">
        <v>3</v>
      </c>
      <c r="E4" s="6">
        <v>92.5</v>
      </c>
      <c r="F4" s="6">
        <v>100</v>
      </c>
      <c r="G4" s="6">
        <v>192.5</v>
      </c>
      <c r="H4" s="6">
        <v>85.33</v>
      </c>
      <c r="I4" s="8">
        <f t="shared" ref="I4:I36" si="0">(G4/300*100)*0.5+H4*0.5</f>
        <v>74.748333333333335</v>
      </c>
      <c r="J4" s="13"/>
    </row>
    <row r="5" spans="1:10" s="7" customFormat="1" ht="20.100000000000001" customHeight="1">
      <c r="A5" s="6" t="s">
        <v>4</v>
      </c>
      <c r="B5" s="11" t="s">
        <v>5</v>
      </c>
      <c r="C5" s="10" t="s">
        <v>6</v>
      </c>
      <c r="D5" s="10" t="s">
        <v>7</v>
      </c>
      <c r="E5" s="6">
        <v>89.5</v>
      </c>
      <c r="F5" s="6">
        <v>104.5</v>
      </c>
      <c r="G5" s="6">
        <v>194</v>
      </c>
      <c r="H5" s="6">
        <v>83.53</v>
      </c>
      <c r="I5" s="8">
        <f t="shared" si="0"/>
        <v>74.098333333333329</v>
      </c>
      <c r="J5" s="13"/>
    </row>
    <row r="6" spans="1:10" s="7" customFormat="1" ht="20.100000000000001" customHeight="1">
      <c r="A6" s="6" t="s">
        <v>8</v>
      </c>
      <c r="B6" s="11" t="s">
        <v>5</v>
      </c>
      <c r="C6" s="10" t="s">
        <v>9</v>
      </c>
      <c r="D6" s="10" t="s">
        <v>10</v>
      </c>
      <c r="E6" s="6">
        <v>96.5</v>
      </c>
      <c r="F6" s="6">
        <v>99</v>
      </c>
      <c r="G6" s="6">
        <v>195.5</v>
      </c>
      <c r="H6" s="6">
        <v>83.98</v>
      </c>
      <c r="I6" s="8">
        <f t="shared" si="0"/>
        <v>74.573333333333323</v>
      </c>
      <c r="J6" s="13"/>
    </row>
    <row r="7" spans="1:10" s="7" customFormat="1" ht="20.100000000000001" customHeight="1">
      <c r="A7" s="6" t="s">
        <v>258</v>
      </c>
      <c r="B7" s="11" t="s">
        <v>259</v>
      </c>
      <c r="C7" s="10" t="s">
        <v>260</v>
      </c>
      <c r="D7" s="10" t="s">
        <v>261</v>
      </c>
      <c r="E7" s="6">
        <v>94.9</v>
      </c>
      <c r="F7" s="6">
        <v>85</v>
      </c>
      <c r="G7" s="6">
        <v>179.9</v>
      </c>
      <c r="H7" s="6">
        <v>70.180000000000007</v>
      </c>
      <c r="I7" s="8">
        <v>65.073333333333338</v>
      </c>
      <c r="J7" s="13"/>
    </row>
    <row r="8" spans="1:10" s="7" customFormat="1" ht="20.100000000000001" customHeight="1">
      <c r="A8" s="6" t="s">
        <v>13</v>
      </c>
      <c r="B8" s="11" t="s">
        <v>11</v>
      </c>
      <c r="C8" s="10" t="s">
        <v>12</v>
      </c>
      <c r="D8" s="10" t="s">
        <v>14</v>
      </c>
      <c r="E8" s="6">
        <v>105.9</v>
      </c>
      <c r="F8" s="6">
        <v>102.5</v>
      </c>
      <c r="G8" s="6">
        <v>208.4</v>
      </c>
      <c r="H8" s="6">
        <v>85.68</v>
      </c>
      <c r="I8" s="8">
        <f t="shared" si="0"/>
        <v>77.573333333333338</v>
      </c>
      <c r="J8" s="13"/>
    </row>
    <row r="9" spans="1:10" s="7" customFormat="1" ht="20.100000000000001" customHeight="1">
      <c r="A9" s="6" t="s">
        <v>15</v>
      </c>
      <c r="B9" s="11" t="s">
        <v>16</v>
      </c>
      <c r="C9" s="10" t="s">
        <v>17</v>
      </c>
      <c r="D9" s="10" t="s">
        <v>18</v>
      </c>
      <c r="E9" s="6">
        <v>88.5</v>
      </c>
      <c r="F9" s="6">
        <v>107</v>
      </c>
      <c r="G9" s="6">
        <v>195.5</v>
      </c>
      <c r="H9" s="6">
        <v>84.14</v>
      </c>
      <c r="I9" s="8">
        <f t="shared" si="0"/>
        <v>74.653333333333336</v>
      </c>
      <c r="J9" s="13"/>
    </row>
    <row r="10" spans="1:10" s="7" customFormat="1" ht="20.100000000000001" customHeight="1">
      <c r="A10" s="6" t="s">
        <v>20</v>
      </c>
      <c r="B10" s="11" t="s">
        <v>19</v>
      </c>
      <c r="C10" s="10" t="s">
        <v>21</v>
      </c>
      <c r="D10" s="10" t="s">
        <v>22</v>
      </c>
      <c r="E10" s="6">
        <v>92.5</v>
      </c>
      <c r="F10" s="6">
        <v>97.5</v>
      </c>
      <c r="G10" s="6">
        <v>190</v>
      </c>
      <c r="H10" s="6">
        <v>87.63</v>
      </c>
      <c r="I10" s="8">
        <f t="shared" si="0"/>
        <v>75.481666666666655</v>
      </c>
      <c r="J10" s="13"/>
    </row>
    <row r="11" spans="1:10" s="7" customFormat="1" ht="20.100000000000001" customHeight="1">
      <c r="A11" s="6" t="s">
        <v>25</v>
      </c>
      <c r="B11" s="11" t="s">
        <v>23</v>
      </c>
      <c r="C11" s="10" t="s">
        <v>24</v>
      </c>
      <c r="D11" s="10" t="s">
        <v>26</v>
      </c>
      <c r="E11" s="6">
        <v>100</v>
      </c>
      <c r="F11" s="6">
        <v>103</v>
      </c>
      <c r="G11" s="6">
        <v>203</v>
      </c>
      <c r="H11" s="6">
        <v>85.16</v>
      </c>
      <c r="I11" s="8">
        <f t="shared" si="0"/>
        <v>76.413333333333327</v>
      </c>
      <c r="J11" s="13"/>
    </row>
    <row r="12" spans="1:10" s="7" customFormat="1" ht="20.100000000000001" customHeight="1">
      <c r="A12" s="6" t="s">
        <v>27</v>
      </c>
      <c r="B12" s="11" t="s">
        <v>28</v>
      </c>
      <c r="C12" s="10" t="s">
        <v>29</v>
      </c>
      <c r="D12" s="10" t="s">
        <v>30</v>
      </c>
      <c r="E12" s="6">
        <v>102</v>
      </c>
      <c r="F12" s="6">
        <v>101.5</v>
      </c>
      <c r="G12" s="6">
        <v>203.5</v>
      </c>
      <c r="H12" s="6">
        <v>85.53</v>
      </c>
      <c r="I12" s="8">
        <f t="shared" si="0"/>
        <v>76.681666666666672</v>
      </c>
      <c r="J12" s="13"/>
    </row>
    <row r="13" spans="1:10" s="7" customFormat="1" ht="20.100000000000001" customHeight="1">
      <c r="A13" s="6" t="s">
        <v>31</v>
      </c>
      <c r="B13" s="11" t="s">
        <v>32</v>
      </c>
      <c r="C13" s="10" t="s">
        <v>33</v>
      </c>
      <c r="D13" s="10" t="s">
        <v>34</v>
      </c>
      <c r="E13" s="6">
        <v>102.5</v>
      </c>
      <c r="F13" s="6">
        <v>107.5</v>
      </c>
      <c r="G13" s="6">
        <v>210</v>
      </c>
      <c r="H13" s="6">
        <v>84.7</v>
      </c>
      <c r="I13" s="8">
        <f t="shared" si="0"/>
        <v>77.349999999999994</v>
      </c>
      <c r="J13" s="13"/>
    </row>
    <row r="14" spans="1:10" s="7" customFormat="1" ht="20.100000000000001" customHeight="1">
      <c r="A14" s="6" t="s">
        <v>36</v>
      </c>
      <c r="B14" s="11" t="s">
        <v>32</v>
      </c>
      <c r="C14" s="10" t="s">
        <v>35</v>
      </c>
      <c r="D14" s="10" t="s">
        <v>37</v>
      </c>
      <c r="E14" s="6">
        <v>111.5</v>
      </c>
      <c r="F14" s="6">
        <v>102.5</v>
      </c>
      <c r="G14" s="6">
        <v>214</v>
      </c>
      <c r="H14" s="6">
        <v>87.15</v>
      </c>
      <c r="I14" s="8">
        <f t="shared" si="0"/>
        <v>79.241666666666674</v>
      </c>
      <c r="J14" s="13"/>
    </row>
    <row r="15" spans="1:10" s="7" customFormat="1" ht="20.100000000000001" customHeight="1">
      <c r="A15" s="6" t="s">
        <v>38</v>
      </c>
      <c r="B15" s="11" t="s">
        <v>39</v>
      </c>
      <c r="C15" s="10" t="s">
        <v>40</v>
      </c>
      <c r="D15" s="10" t="s">
        <v>41</v>
      </c>
      <c r="E15" s="6">
        <v>107.9</v>
      </c>
      <c r="F15" s="6">
        <v>96</v>
      </c>
      <c r="G15" s="6">
        <v>203.9</v>
      </c>
      <c r="H15" s="6">
        <v>86.79</v>
      </c>
      <c r="I15" s="8">
        <f t="shared" si="0"/>
        <v>77.37833333333333</v>
      </c>
      <c r="J15" s="13"/>
    </row>
    <row r="16" spans="1:10" s="7" customFormat="1" ht="20.100000000000001" customHeight="1">
      <c r="A16" s="6" t="s">
        <v>42</v>
      </c>
      <c r="B16" s="11" t="s">
        <v>43</v>
      </c>
      <c r="C16" s="10" t="s">
        <v>44</v>
      </c>
      <c r="D16" s="10" t="s">
        <v>45</v>
      </c>
      <c r="E16" s="6">
        <v>96</v>
      </c>
      <c r="F16" s="6">
        <v>111.5</v>
      </c>
      <c r="G16" s="6">
        <v>207.5</v>
      </c>
      <c r="H16" s="6">
        <v>85.21</v>
      </c>
      <c r="I16" s="8">
        <f t="shared" si="0"/>
        <v>77.188333333333333</v>
      </c>
      <c r="J16" s="13"/>
    </row>
    <row r="17" spans="1:10" s="7" customFormat="1" ht="20.100000000000001" customHeight="1">
      <c r="A17" s="6" t="s">
        <v>46</v>
      </c>
      <c r="B17" s="11" t="s">
        <v>43</v>
      </c>
      <c r="C17" s="10" t="s">
        <v>47</v>
      </c>
      <c r="D17" s="10" t="s">
        <v>48</v>
      </c>
      <c r="E17" s="6">
        <v>103.2</v>
      </c>
      <c r="F17" s="6">
        <v>100.5</v>
      </c>
      <c r="G17" s="6">
        <v>203.7</v>
      </c>
      <c r="H17" s="6">
        <v>83.17</v>
      </c>
      <c r="I17" s="8">
        <f t="shared" si="0"/>
        <v>75.534999999999997</v>
      </c>
      <c r="J17" s="13"/>
    </row>
    <row r="18" spans="1:10" s="7" customFormat="1" ht="20.100000000000001" customHeight="1">
      <c r="A18" s="6" t="s">
        <v>49</v>
      </c>
      <c r="B18" s="11" t="s">
        <v>50</v>
      </c>
      <c r="C18" s="10" t="s">
        <v>51</v>
      </c>
      <c r="D18" s="10" t="s">
        <v>52</v>
      </c>
      <c r="E18" s="6">
        <v>79.5</v>
      </c>
      <c r="F18" s="6">
        <v>105.5</v>
      </c>
      <c r="G18" s="6">
        <v>185</v>
      </c>
      <c r="H18" s="6">
        <v>83.66</v>
      </c>
      <c r="I18" s="8">
        <f t="shared" si="0"/>
        <v>72.663333333333327</v>
      </c>
      <c r="J18" s="13"/>
    </row>
    <row r="19" spans="1:10" s="7" customFormat="1" ht="20.100000000000001" customHeight="1">
      <c r="A19" s="6" t="s">
        <v>53</v>
      </c>
      <c r="B19" s="11" t="s">
        <v>50</v>
      </c>
      <c r="C19" s="10" t="s">
        <v>54</v>
      </c>
      <c r="D19" s="10" t="s">
        <v>55</v>
      </c>
      <c r="E19" s="6">
        <v>100</v>
      </c>
      <c r="F19" s="6">
        <v>102</v>
      </c>
      <c r="G19" s="6">
        <v>202</v>
      </c>
      <c r="H19" s="6">
        <v>86.29</v>
      </c>
      <c r="I19" s="8">
        <f t="shared" si="0"/>
        <v>76.811666666666667</v>
      </c>
      <c r="J19" s="13"/>
    </row>
    <row r="20" spans="1:10" s="7" customFormat="1" ht="20.100000000000001" customHeight="1">
      <c r="A20" s="6" t="s">
        <v>56</v>
      </c>
      <c r="B20" s="11" t="s">
        <v>57</v>
      </c>
      <c r="C20" s="10" t="s">
        <v>58</v>
      </c>
      <c r="D20" s="10" t="s">
        <v>59</v>
      </c>
      <c r="E20" s="6">
        <v>89</v>
      </c>
      <c r="F20" s="6">
        <v>104</v>
      </c>
      <c r="G20" s="6">
        <v>193</v>
      </c>
      <c r="H20" s="6">
        <v>85.63</v>
      </c>
      <c r="I20" s="8">
        <f t="shared" si="0"/>
        <v>74.981666666666655</v>
      </c>
      <c r="J20" s="14"/>
    </row>
    <row r="21" spans="1:10" s="7" customFormat="1" ht="20.100000000000001" customHeight="1">
      <c r="A21" s="6" t="s">
        <v>60</v>
      </c>
      <c r="B21" s="11" t="s">
        <v>57</v>
      </c>
      <c r="C21" s="10" t="s">
        <v>61</v>
      </c>
      <c r="D21" s="10" t="s">
        <v>62</v>
      </c>
      <c r="E21" s="6">
        <v>117</v>
      </c>
      <c r="F21" s="6">
        <v>104</v>
      </c>
      <c r="G21" s="6">
        <v>221</v>
      </c>
      <c r="H21" s="6">
        <v>85.06</v>
      </c>
      <c r="I21" s="8">
        <f t="shared" si="0"/>
        <v>79.363333333333344</v>
      </c>
      <c r="J21" s="13"/>
    </row>
    <row r="22" spans="1:10" s="7" customFormat="1" ht="20.100000000000001" customHeight="1">
      <c r="A22" s="6" t="s">
        <v>65</v>
      </c>
      <c r="B22" s="11" t="s">
        <v>63</v>
      </c>
      <c r="C22" s="10" t="s">
        <v>64</v>
      </c>
      <c r="D22" s="10" t="s">
        <v>66</v>
      </c>
      <c r="E22" s="6">
        <v>101</v>
      </c>
      <c r="F22" s="6">
        <v>107</v>
      </c>
      <c r="G22" s="6">
        <v>208</v>
      </c>
      <c r="H22" s="6">
        <v>87.5</v>
      </c>
      <c r="I22" s="8">
        <f t="shared" si="0"/>
        <v>78.416666666666671</v>
      </c>
      <c r="J22" s="13"/>
    </row>
    <row r="23" spans="1:10" s="7" customFormat="1" ht="20.100000000000001" customHeight="1">
      <c r="A23" s="6" t="s">
        <v>67</v>
      </c>
      <c r="B23" s="11" t="s">
        <v>63</v>
      </c>
      <c r="C23" s="10" t="s">
        <v>68</v>
      </c>
      <c r="D23" s="10" t="s">
        <v>69</v>
      </c>
      <c r="E23" s="6">
        <v>110.5</v>
      </c>
      <c r="F23" s="6">
        <v>100.5</v>
      </c>
      <c r="G23" s="6">
        <v>211</v>
      </c>
      <c r="H23" s="6">
        <v>85.73</v>
      </c>
      <c r="I23" s="8">
        <f t="shared" si="0"/>
        <v>78.031666666666666</v>
      </c>
      <c r="J23" s="13"/>
    </row>
    <row r="24" spans="1:10" s="7" customFormat="1" ht="20.100000000000001" customHeight="1">
      <c r="A24" s="6" t="s">
        <v>72</v>
      </c>
      <c r="B24" s="11" t="s">
        <v>70</v>
      </c>
      <c r="C24" s="10" t="s">
        <v>71</v>
      </c>
      <c r="D24" s="10" t="s">
        <v>73</v>
      </c>
      <c r="E24" s="6">
        <v>107.5</v>
      </c>
      <c r="F24" s="6">
        <v>91</v>
      </c>
      <c r="G24" s="6">
        <v>198.5</v>
      </c>
      <c r="H24" s="6">
        <v>82.1</v>
      </c>
      <c r="I24" s="8">
        <f t="shared" si="0"/>
        <v>74.133333333333326</v>
      </c>
      <c r="J24" s="13"/>
    </row>
    <row r="25" spans="1:10" s="7" customFormat="1" ht="20.100000000000001" customHeight="1">
      <c r="A25" s="6" t="s">
        <v>74</v>
      </c>
      <c r="B25" s="11" t="s">
        <v>75</v>
      </c>
      <c r="C25" s="10" t="s">
        <v>76</v>
      </c>
      <c r="D25" s="10" t="s">
        <v>77</v>
      </c>
      <c r="E25" s="6">
        <v>97</v>
      </c>
      <c r="F25" s="6">
        <v>84.5</v>
      </c>
      <c r="G25" s="6">
        <v>181.5</v>
      </c>
      <c r="H25" s="6">
        <v>82.23</v>
      </c>
      <c r="I25" s="8">
        <f t="shared" si="0"/>
        <v>71.365000000000009</v>
      </c>
      <c r="J25" s="13"/>
    </row>
    <row r="26" spans="1:10" s="7" customFormat="1" ht="20.100000000000001" customHeight="1">
      <c r="A26" s="6" t="s">
        <v>80</v>
      </c>
      <c r="B26" s="11" t="s">
        <v>78</v>
      </c>
      <c r="C26" s="10" t="s">
        <v>79</v>
      </c>
      <c r="D26" s="10" t="s">
        <v>81</v>
      </c>
      <c r="E26" s="6">
        <v>87</v>
      </c>
      <c r="F26" s="6">
        <v>107.5</v>
      </c>
      <c r="G26" s="6">
        <v>194.5</v>
      </c>
      <c r="H26" s="6">
        <v>83.56</v>
      </c>
      <c r="I26" s="8">
        <f t="shared" si="0"/>
        <v>74.196666666666658</v>
      </c>
      <c r="J26" s="13"/>
    </row>
    <row r="27" spans="1:10" s="7" customFormat="1" ht="20.100000000000001" customHeight="1">
      <c r="A27" s="6" t="s">
        <v>84</v>
      </c>
      <c r="B27" s="11" t="s">
        <v>82</v>
      </c>
      <c r="C27" s="10" t="s">
        <v>83</v>
      </c>
      <c r="D27" s="10" t="s">
        <v>85</v>
      </c>
      <c r="E27" s="6">
        <v>72.5</v>
      </c>
      <c r="F27" s="6">
        <v>110.5</v>
      </c>
      <c r="G27" s="6">
        <v>183</v>
      </c>
      <c r="H27" s="6">
        <v>84.82</v>
      </c>
      <c r="I27" s="8">
        <f t="shared" si="0"/>
        <v>72.91</v>
      </c>
      <c r="J27" s="13"/>
    </row>
    <row r="28" spans="1:10" s="7" customFormat="1" ht="20.100000000000001" customHeight="1">
      <c r="A28" s="6" t="s">
        <v>86</v>
      </c>
      <c r="B28" s="11" t="s">
        <v>87</v>
      </c>
      <c r="C28" s="10" t="s">
        <v>88</v>
      </c>
      <c r="D28" s="10" t="s">
        <v>89</v>
      </c>
      <c r="E28" s="6">
        <v>101</v>
      </c>
      <c r="F28" s="6">
        <v>91.5</v>
      </c>
      <c r="G28" s="6">
        <v>192.5</v>
      </c>
      <c r="H28" s="6">
        <v>82.72</v>
      </c>
      <c r="I28" s="8">
        <f t="shared" si="0"/>
        <v>73.443333333333328</v>
      </c>
      <c r="J28" s="13"/>
    </row>
    <row r="29" spans="1:10" s="7" customFormat="1" ht="20.100000000000001" customHeight="1">
      <c r="A29" s="6" t="s">
        <v>92</v>
      </c>
      <c r="B29" s="11" t="s">
        <v>90</v>
      </c>
      <c r="C29" s="10" t="s">
        <v>91</v>
      </c>
      <c r="D29" s="10" t="s">
        <v>93</v>
      </c>
      <c r="E29" s="6">
        <v>92</v>
      </c>
      <c r="F29" s="6">
        <v>92.5</v>
      </c>
      <c r="G29" s="6">
        <v>184.5</v>
      </c>
      <c r="H29" s="6">
        <v>84.12</v>
      </c>
      <c r="I29" s="8">
        <f t="shared" si="0"/>
        <v>72.81</v>
      </c>
      <c r="J29" s="13"/>
    </row>
    <row r="30" spans="1:10" s="7" customFormat="1" ht="20.100000000000001" customHeight="1">
      <c r="A30" s="6" t="s">
        <v>96</v>
      </c>
      <c r="B30" s="11" t="s">
        <v>94</v>
      </c>
      <c r="C30" s="10" t="s">
        <v>95</v>
      </c>
      <c r="D30" s="10" t="s">
        <v>97</v>
      </c>
      <c r="E30" s="6">
        <v>73</v>
      </c>
      <c r="F30" s="6">
        <v>105.5</v>
      </c>
      <c r="G30" s="6">
        <v>178.5</v>
      </c>
      <c r="H30" s="6">
        <v>80.239999999999995</v>
      </c>
      <c r="I30" s="8">
        <f t="shared" si="0"/>
        <v>69.87</v>
      </c>
      <c r="J30" s="13"/>
    </row>
    <row r="31" spans="1:10" s="7" customFormat="1" ht="20.100000000000001" customHeight="1">
      <c r="A31" s="6" t="s">
        <v>100</v>
      </c>
      <c r="B31" s="11" t="s">
        <v>98</v>
      </c>
      <c r="C31" s="10" t="s">
        <v>99</v>
      </c>
      <c r="D31" s="10" t="s">
        <v>101</v>
      </c>
      <c r="E31" s="6">
        <v>99</v>
      </c>
      <c r="F31" s="6">
        <v>80</v>
      </c>
      <c r="G31" s="6">
        <v>179</v>
      </c>
      <c r="H31" s="6">
        <v>86.74</v>
      </c>
      <c r="I31" s="8">
        <f t="shared" si="0"/>
        <v>73.203333333333333</v>
      </c>
      <c r="J31" s="13"/>
    </row>
    <row r="32" spans="1:10" s="7" customFormat="1" ht="20.100000000000001" customHeight="1">
      <c r="A32" s="6" t="s">
        <v>104</v>
      </c>
      <c r="B32" s="11" t="s">
        <v>102</v>
      </c>
      <c r="C32" s="10" t="s">
        <v>103</v>
      </c>
      <c r="D32" s="10" t="s">
        <v>105</v>
      </c>
      <c r="E32" s="6">
        <v>91</v>
      </c>
      <c r="F32" s="6">
        <v>106</v>
      </c>
      <c r="G32" s="6">
        <v>197</v>
      </c>
      <c r="H32" s="6">
        <v>88.22</v>
      </c>
      <c r="I32" s="8">
        <f t="shared" si="0"/>
        <v>76.943333333333328</v>
      </c>
      <c r="J32" s="13"/>
    </row>
    <row r="33" spans="1:10" s="7" customFormat="1" ht="20.100000000000001" customHeight="1">
      <c r="A33" s="6" t="s">
        <v>106</v>
      </c>
      <c r="B33" s="11" t="s">
        <v>107</v>
      </c>
      <c r="C33" s="10" t="s">
        <v>108</v>
      </c>
      <c r="D33" s="10" t="s">
        <v>109</v>
      </c>
      <c r="E33" s="6">
        <v>93.3</v>
      </c>
      <c r="F33" s="6">
        <v>99.5</v>
      </c>
      <c r="G33" s="6">
        <v>192.8</v>
      </c>
      <c r="H33" s="6">
        <v>86.47</v>
      </c>
      <c r="I33" s="8">
        <f t="shared" si="0"/>
        <v>75.368333333333339</v>
      </c>
      <c r="J33" s="13"/>
    </row>
    <row r="34" spans="1:10" s="7" customFormat="1" ht="20.100000000000001" customHeight="1">
      <c r="A34" s="6" t="s">
        <v>110</v>
      </c>
      <c r="B34" s="11" t="s">
        <v>111</v>
      </c>
      <c r="C34" s="10" t="s">
        <v>112</v>
      </c>
      <c r="D34" s="10" t="s">
        <v>113</v>
      </c>
      <c r="E34" s="6">
        <v>88.5</v>
      </c>
      <c r="F34" s="6">
        <v>93</v>
      </c>
      <c r="G34" s="6">
        <v>181.5</v>
      </c>
      <c r="H34" s="6">
        <v>84.54</v>
      </c>
      <c r="I34" s="8">
        <f t="shared" si="0"/>
        <v>72.52000000000001</v>
      </c>
      <c r="J34" s="13"/>
    </row>
    <row r="35" spans="1:10" s="7" customFormat="1" ht="20.100000000000001" customHeight="1">
      <c r="A35" s="6" t="s">
        <v>114</v>
      </c>
      <c r="B35" s="11" t="s">
        <v>111</v>
      </c>
      <c r="C35" s="10" t="s">
        <v>115</v>
      </c>
      <c r="D35" s="10" t="s">
        <v>116</v>
      </c>
      <c r="E35" s="6">
        <v>89.5</v>
      </c>
      <c r="F35" s="6">
        <v>106</v>
      </c>
      <c r="G35" s="6">
        <v>195.5</v>
      </c>
      <c r="H35" s="6">
        <v>85.57</v>
      </c>
      <c r="I35" s="8">
        <f t="shared" si="0"/>
        <v>75.368333333333325</v>
      </c>
      <c r="J35" s="13"/>
    </row>
    <row r="36" spans="1:10" s="7" customFormat="1" ht="20.100000000000001" customHeight="1">
      <c r="A36" s="6" t="s">
        <v>117</v>
      </c>
      <c r="B36" s="11" t="s">
        <v>118</v>
      </c>
      <c r="C36" s="10" t="s">
        <v>119</v>
      </c>
      <c r="D36" s="10" t="s">
        <v>120</v>
      </c>
      <c r="E36" s="6">
        <v>95</v>
      </c>
      <c r="F36" s="6">
        <v>95</v>
      </c>
      <c r="G36" s="6">
        <v>190</v>
      </c>
      <c r="H36" s="6">
        <v>86.45</v>
      </c>
      <c r="I36" s="8">
        <f t="shared" si="0"/>
        <v>74.891666666666666</v>
      </c>
      <c r="J36" s="13"/>
    </row>
    <row r="37" spans="1:10" s="7" customFormat="1" ht="20.100000000000001" customHeight="1">
      <c r="A37" s="6" t="s">
        <v>121</v>
      </c>
      <c r="B37" s="11" t="s">
        <v>118</v>
      </c>
      <c r="C37" s="10" t="s">
        <v>122</v>
      </c>
      <c r="D37" s="10" t="s">
        <v>123</v>
      </c>
      <c r="E37" s="6">
        <v>97.1</v>
      </c>
      <c r="F37" s="6">
        <v>98</v>
      </c>
      <c r="G37" s="6">
        <v>195.1</v>
      </c>
      <c r="H37" s="6">
        <v>87.96</v>
      </c>
      <c r="I37" s="8">
        <f t="shared" ref="I37:I70" si="1">(G37/300*100)*0.5+H37*0.5</f>
        <v>76.49666666666667</v>
      </c>
      <c r="J37" s="13"/>
    </row>
    <row r="38" spans="1:10" s="7" customFormat="1" ht="20.100000000000001" customHeight="1">
      <c r="A38" s="6" t="s">
        <v>124</v>
      </c>
      <c r="B38" s="11" t="s">
        <v>118</v>
      </c>
      <c r="C38" s="10" t="s">
        <v>122</v>
      </c>
      <c r="D38" s="10" t="s">
        <v>125</v>
      </c>
      <c r="E38" s="6">
        <v>79.3</v>
      </c>
      <c r="F38" s="6">
        <v>105</v>
      </c>
      <c r="G38" s="6">
        <v>184.3</v>
      </c>
      <c r="H38" s="6">
        <v>88.92</v>
      </c>
      <c r="I38" s="8">
        <f t="shared" si="1"/>
        <v>75.176666666666677</v>
      </c>
      <c r="J38" s="13"/>
    </row>
    <row r="39" spans="1:10" s="7" customFormat="1" ht="20.100000000000001" customHeight="1">
      <c r="A39" s="6" t="s">
        <v>126</v>
      </c>
      <c r="B39" s="11" t="s">
        <v>118</v>
      </c>
      <c r="C39" s="10" t="s">
        <v>127</v>
      </c>
      <c r="D39" s="10" t="s">
        <v>128</v>
      </c>
      <c r="E39" s="6">
        <v>98</v>
      </c>
      <c r="F39" s="6">
        <v>104.5</v>
      </c>
      <c r="G39" s="6">
        <v>202.5</v>
      </c>
      <c r="H39" s="6">
        <v>84.48</v>
      </c>
      <c r="I39" s="8">
        <f t="shared" si="1"/>
        <v>75.990000000000009</v>
      </c>
      <c r="J39" s="13"/>
    </row>
    <row r="40" spans="1:10" s="7" customFormat="1" ht="20.100000000000001" customHeight="1">
      <c r="A40" s="6" t="s">
        <v>131</v>
      </c>
      <c r="B40" s="11" t="s">
        <v>129</v>
      </c>
      <c r="C40" s="10" t="s">
        <v>130</v>
      </c>
      <c r="D40" s="10" t="s">
        <v>132</v>
      </c>
      <c r="E40" s="6">
        <v>92.4</v>
      </c>
      <c r="F40" s="6">
        <v>82</v>
      </c>
      <c r="G40" s="6">
        <v>174.4</v>
      </c>
      <c r="H40" s="6">
        <v>83.77</v>
      </c>
      <c r="I40" s="8">
        <f t="shared" si="1"/>
        <v>70.951666666666668</v>
      </c>
      <c r="J40" s="13"/>
    </row>
    <row r="41" spans="1:10" s="7" customFormat="1" ht="20.100000000000001" customHeight="1">
      <c r="A41" s="6" t="s">
        <v>133</v>
      </c>
      <c r="B41" s="11" t="s">
        <v>129</v>
      </c>
      <c r="C41" s="10" t="s">
        <v>130</v>
      </c>
      <c r="D41" s="10" t="s">
        <v>134</v>
      </c>
      <c r="E41" s="6">
        <v>83</v>
      </c>
      <c r="F41" s="6">
        <v>85.5</v>
      </c>
      <c r="G41" s="6">
        <v>168.5</v>
      </c>
      <c r="H41" s="6">
        <v>81.52</v>
      </c>
      <c r="I41" s="8">
        <f t="shared" si="1"/>
        <v>68.843333333333334</v>
      </c>
      <c r="J41" s="13"/>
    </row>
    <row r="42" spans="1:10" s="7" customFormat="1" ht="20.100000000000001" customHeight="1">
      <c r="A42" s="6" t="s">
        <v>135</v>
      </c>
      <c r="B42" s="11" t="s">
        <v>129</v>
      </c>
      <c r="C42" s="10" t="s">
        <v>136</v>
      </c>
      <c r="D42" s="10" t="s">
        <v>137</v>
      </c>
      <c r="E42" s="6">
        <v>94.1</v>
      </c>
      <c r="F42" s="6">
        <v>98</v>
      </c>
      <c r="G42" s="6">
        <v>192.1</v>
      </c>
      <c r="H42" s="6">
        <v>85.2</v>
      </c>
      <c r="I42" s="8">
        <f t="shared" si="1"/>
        <v>74.616666666666674</v>
      </c>
      <c r="J42" s="13"/>
    </row>
    <row r="43" spans="1:10" s="7" customFormat="1" ht="20.100000000000001" customHeight="1">
      <c r="A43" s="6" t="s">
        <v>138</v>
      </c>
      <c r="B43" s="11" t="s">
        <v>139</v>
      </c>
      <c r="C43" s="10" t="s">
        <v>140</v>
      </c>
      <c r="D43" s="10" t="s">
        <v>141</v>
      </c>
      <c r="E43" s="6">
        <v>88.6</v>
      </c>
      <c r="F43" s="6">
        <v>93.5</v>
      </c>
      <c r="G43" s="6">
        <v>182.1</v>
      </c>
      <c r="H43" s="6">
        <v>81.86</v>
      </c>
      <c r="I43" s="8">
        <f t="shared" si="1"/>
        <v>71.28</v>
      </c>
      <c r="J43" s="13"/>
    </row>
    <row r="44" spans="1:10" s="7" customFormat="1" ht="20.100000000000001" customHeight="1">
      <c r="A44" s="6" t="s">
        <v>142</v>
      </c>
      <c r="B44" s="11" t="s">
        <v>139</v>
      </c>
      <c r="C44" s="10" t="s">
        <v>143</v>
      </c>
      <c r="D44" s="10" t="s">
        <v>144</v>
      </c>
      <c r="E44" s="6">
        <v>99.5</v>
      </c>
      <c r="F44" s="6">
        <v>120</v>
      </c>
      <c r="G44" s="6">
        <v>219.5</v>
      </c>
      <c r="H44" s="6">
        <v>84.65</v>
      </c>
      <c r="I44" s="8">
        <f t="shared" si="1"/>
        <v>78.908333333333331</v>
      </c>
      <c r="J44" s="13"/>
    </row>
    <row r="45" spans="1:10" s="7" customFormat="1" ht="20.100000000000001" customHeight="1">
      <c r="A45" s="6" t="s">
        <v>145</v>
      </c>
      <c r="B45" s="11" t="s">
        <v>139</v>
      </c>
      <c r="C45" s="10" t="s">
        <v>143</v>
      </c>
      <c r="D45" s="10" t="s">
        <v>146</v>
      </c>
      <c r="E45" s="6">
        <v>102.5</v>
      </c>
      <c r="F45" s="6">
        <v>104</v>
      </c>
      <c r="G45" s="6">
        <v>206.5</v>
      </c>
      <c r="H45" s="6">
        <v>87.53</v>
      </c>
      <c r="I45" s="8">
        <f t="shared" si="1"/>
        <v>78.181666666666672</v>
      </c>
      <c r="J45" s="13"/>
    </row>
    <row r="46" spans="1:10" s="7" customFormat="1" ht="20.100000000000001" customHeight="1">
      <c r="A46" s="6" t="s">
        <v>149</v>
      </c>
      <c r="B46" s="11" t="s">
        <v>147</v>
      </c>
      <c r="C46" s="10" t="s">
        <v>148</v>
      </c>
      <c r="D46" s="10" t="s">
        <v>150</v>
      </c>
      <c r="E46" s="6">
        <v>89.5</v>
      </c>
      <c r="F46" s="6">
        <v>102</v>
      </c>
      <c r="G46" s="6">
        <v>191.5</v>
      </c>
      <c r="H46" s="6">
        <v>85.97</v>
      </c>
      <c r="I46" s="8">
        <f t="shared" si="1"/>
        <v>74.901666666666671</v>
      </c>
      <c r="J46" s="13"/>
    </row>
    <row r="47" spans="1:10" s="7" customFormat="1" ht="20.100000000000001" customHeight="1">
      <c r="A47" s="6" t="s">
        <v>186</v>
      </c>
      <c r="B47" s="11" t="s">
        <v>187</v>
      </c>
      <c r="C47" s="10" t="s">
        <v>188</v>
      </c>
      <c r="D47" s="10" t="s">
        <v>189</v>
      </c>
      <c r="E47" s="6">
        <v>101</v>
      </c>
      <c r="F47" s="6">
        <v>109.5</v>
      </c>
      <c r="G47" s="6">
        <v>210.5</v>
      </c>
      <c r="H47" s="6">
        <v>86.04</v>
      </c>
      <c r="I47" s="8">
        <f t="shared" si="1"/>
        <v>78.103333333333339</v>
      </c>
      <c r="J47" s="13"/>
    </row>
    <row r="48" spans="1:10" s="7" customFormat="1" ht="20.100000000000001" customHeight="1">
      <c r="A48" s="6" t="s">
        <v>190</v>
      </c>
      <c r="B48" s="11" t="s">
        <v>187</v>
      </c>
      <c r="C48" s="10" t="s">
        <v>191</v>
      </c>
      <c r="D48" s="10" t="s">
        <v>192</v>
      </c>
      <c r="E48" s="6">
        <v>95</v>
      </c>
      <c r="F48" s="6">
        <v>121</v>
      </c>
      <c r="G48" s="6">
        <v>216</v>
      </c>
      <c r="H48" s="6">
        <v>89.38</v>
      </c>
      <c r="I48" s="8">
        <f t="shared" si="1"/>
        <v>80.69</v>
      </c>
      <c r="J48" s="13"/>
    </row>
    <row r="49" spans="1:10" s="7" customFormat="1" ht="20.100000000000001" customHeight="1">
      <c r="A49" s="6" t="s">
        <v>194</v>
      </c>
      <c r="B49" s="11" t="s">
        <v>187</v>
      </c>
      <c r="C49" s="10" t="s">
        <v>193</v>
      </c>
      <c r="D49" s="10" t="s">
        <v>195</v>
      </c>
      <c r="E49" s="6">
        <v>104.5</v>
      </c>
      <c r="F49" s="6">
        <v>95.5</v>
      </c>
      <c r="G49" s="6">
        <v>200</v>
      </c>
      <c r="H49" s="6">
        <v>89</v>
      </c>
      <c r="I49" s="8">
        <f t="shared" si="1"/>
        <v>77.833333333333329</v>
      </c>
      <c r="J49" s="13"/>
    </row>
    <row r="50" spans="1:10" s="7" customFormat="1" ht="20.100000000000001" customHeight="1">
      <c r="A50" s="6" t="s">
        <v>196</v>
      </c>
      <c r="B50" s="11" t="s">
        <v>187</v>
      </c>
      <c r="C50" s="10" t="s">
        <v>197</v>
      </c>
      <c r="D50" s="10" t="s">
        <v>198</v>
      </c>
      <c r="E50" s="6">
        <v>96.5</v>
      </c>
      <c r="F50" s="6">
        <v>112.5</v>
      </c>
      <c r="G50" s="6">
        <v>209</v>
      </c>
      <c r="H50" s="6">
        <v>82.28</v>
      </c>
      <c r="I50" s="8">
        <f t="shared" si="1"/>
        <v>75.973333333333329</v>
      </c>
      <c r="J50" s="13"/>
    </row>
    <row r="51" spans="1:10" s="7" customFormat="1" ht="20.100000000000001" customHeight="1">
      <c r="A51" s="6" t="s">
        <v>200</v>
      </c>
      <c r="B51" s="11" t="s">
        <v>187</v>
      </c>
      <c r="C51" s="10" t="s">
        <v>199</v>
      </c>
      <c r="D51" s="10" t="s">
        <v>201</v>
      </c>
      <c r="E51" s="6">
        <v>74.5</v>
      </c>
      <c r="F51" s="6">
        <v>83</v>
      </c>
      <c r="G51" s="6">
        <v>157.5</v>
      </c>
      <c r="H51" s="6">
        <v>89.2</v>
      </c>
      <c r="I51" s="8">
        <f t="shared" si="1"/>
        <v>70.849999999999994</v>
      </c>
      <c r="J51" s="13"/>
    </row>
    <row r="52" spans="1:10" s="7" customFormat="1" ht="20.100000000000001" customHeight="1">
      <c r="A52" s="6" t="s">
        <v>202</v>
      </c>
      <c r="B52" s="11" t="s">
        <v>187</v>
      </c>
      <c r="C52" s="10" t="s">
        <v>203</v>
      </c>
      <c r="D52" s="10" t="s">
        <v>204</v>
      </c>
      <c r="E52" s="6">
        <v>94.5</v>
      </c>
      <c r="F52" s="6">
        <v>103.5</v>
      </c>
      <c r="G52" s="6">
        <v>198</v>
      </c>
      <c r="H52" s="6">
        <v>84.58</v>
      </c>
      <c r="I52" s="8">
        <f t="shared" si="1"/>
        <v>75.289999999999992</v>
      </c>
      <c r="J52" s="13"/>
    </row>
    <row r="53" spans="1:10" s="7" customFormat="1" ht="20.100000000000001" customHeight="1">
      <c r="A53" s="6" t="s">
        <v>206</v>
      </c>
      <c r="B53" s="11" t="s">
        <v>187</v>
      </c>
      <c r="C53" s="10" t="s">
        <v>205</v>
      </c>
      <c r="D53" s="10" t="s">
        <v>207</v>
      </c>
      <c r="E53" s="6">
        <v>105.5</v>
      </c>
      <c r="F53" s="6">
        <v>95.5</v>
      </c>
      <c r="G53" s="6">
        <v>201</v>
      </c>
      <c r="H53" s="6">
        <v>88.02</v>
      </c>
      <c r="I53" s="8">
        <f t="shared" si="1"/>
        <v>77.509999999999991</v>
      </c>
      <c r="J53" s="13"/>
    </row>
    <row r="54" spans="1:10" s="7" customFormat="1" ht="20.100000000000001" customHeight="1">
      <c r="A54" s="6" t="s">
        <v>208</v>
      </c>
      <c r="B54" s="11" t="s">
        <v>187</v>
      </c>
      <c r="C54" s="10" t="s">
        <v>209</v>
      </c>
      <c r="D54" s="10" t="s">
        <v>210</v>
      </c>
      <c r="E54" s="6">
        <v>107.5</v>
      </c>
      <c r="F54" s="6">
        <v>107</v>
      </c>
      <c r="G54" s="6">
        <v>214.5</v>
      </c>
      <c r="H54" s="6">
        <v>87.36</v>
      </c>
      <c r="I54" s="8">
        <f t="shared" si="1"/>
        <v>79.430000000000007</v>
      </c>
      <c r="J54" s="13"/>
    </row>
    <row r="55" spans="1:10" s="7" customFormat="1" ht="20.100000000000001" customHeight="1">
      <c r="A55" s="6" t="s">
        <v>153</v>
      </c>
      <c r="B55" s="11" t="s">
        <v>151</v>
      </c>
      <c r="C55" s="10" t="s">
        <v>152</v>
      </c>
      <c r="D55" s="10" t="s">
        <v>154</v>
      </c>
      <c r="E55" s="6">
        <v>102.5</v>
      </c>
      <c r="F55" s="6">
        <v>94</v>
      </c>
      <c r="G55" s="6">
        <v>196.5</v>
      </c>
      <c r="H55" s="6">
        <v>83.87</v>
      </c>
      <c r="I55" s="8">
        <f t="shared" si="1"/>
        <v>74.685000000000002</v>
      </c>
      <c r="J55" s="13"/>
    </row>
    <row r="56" spans="1:10" s="7" customFormat="1" ht="20.100000000000001" customHeight="1">
      <c r="A56" s="6" t="s">
        <v>155</v>
      </c>
      <c r="B56" s="11" t="s">
        <v>151</v>
      </c>
      <c r="C56" s="10" t="s">
        <v>156</v>
      </c>
      <c r="D56" s="10" t="s">
        <v>157</v>
      </c>
      <c r="E56" s="6">
        <v>105</v>
      </c>
      <c r="F56" s="6">
        <v>103.5</v>
      </c>
      <c r="G56" s="6">
        <v>208.5</v>
      </c>
      <c r="H56" s="6">
        <v>85.79</v>
      </c>
      <c r="I56" s="8">
        <f t="shared" si="1"/>
        <v>77.64500000000001</v>
      </c>
      <c r="J56" s="13"/>
    </row>
    <row r="57" spans="1:10" s="7" customFormat="1" ht="20.100000000000001" customHeight="1">
      <c r="A57" s="6" t="s">
        <v>215</v>
      </c>
      <c r="B57" s="11" t="s">
        <v>212</v>
      </c>
      <c r="C57" s="10" t="s">
        <v>213</v>
      </c>
      <c r="D57" s="10" t="s">
        <v>216</v>
      </c>
      <c r="E57" s="6">
        <v>94</v>
      </c>
      <c r="F57" s="6">
        <v>94.3</v>
      </c>
      <c r="G57" s="6">
        <v>188.3</v>
      </c>
      <c r="H57" s="6">
        <v>75.599999999999994</v>
      </c>
      <c r="I57" s="8">
        <f t="shared" si="1"/>
        <v>69.183333333333337</v>
      </c>
      <c r="J57" s="13"/>
    </row>
    <row r="58" spans="1:10" s="7" customFormat="1" ht="20.100000000000001" customHeight="1">
      <c r="A58" s="6" t="s">
        <v>217</v>
      </c>
      <c r="B58" s="11" t="s">
        <v>212</v>
      </c>
      <c r="C58" s="10" t="s">
        <v>213</v>
      </c>
      <c r="D58" s="10" t="s">
        <v>218</v>
      </c>
      <c r="E58" s="6">
        <v>88</v>
      </c>
      <c r="F58" s="6">
        <v>92.9</v>
      </c>
      <c r="G58" s="6">
        <v>180.9</v>
      </c>
      <c r="H58" s="6">
        <v>71.7</v>
      </c>
      <c r="I58" s="8">
        <f t="shared" si="1"/>
        <v>66</v>
      </c>
      <c r="J58" s="13"/>
    </row>
    <row r="59" spans="1:10" s="7" customFormat="1" ht="20.100000000000001" customHeight="1">
      <c r="A59" s="6" t="s">
        <v>211</v>
      </c>
      <c r="B59" s="11" t="s">
        <v>212</v>
      </c>
      <c r="C59" s="10" t="s">
        <v>213</v>
      </c>
      <c r="D59" s="10" t="s">
        <v>214</v>
      </c>
      <c r="E59" s="6">
        <v>92</v>
      </c>
      <c r="F59" s="6">
        <v>102.2</v>
      </c>
      <c r="G59" s="6">
        <v>194.2</v>
      </c>
      <c r="H59" s="6">
        <v>66.5</v>
      </c>
      <c r="I59" s="8">
        <f t="shared" si="1"/>
        <v>65.616666666666674</v>
      </c>
      <c r="J59" s="13"/>
    </row>
    <row r="60" spans="1:10" s="7" customFormat="1" ht="20.100000000000001" customHeight="1">
      <c r="A60" s="6" t="s">
        <v>219</v>
      </c>
      <c r="B60" s="11" t="s">
        <v>212</v>
      </c>
      <c r="C60" s="10" t="s">
        <v>213</v>
      </c>
      <c r="D60" s="10" t="s">
        <v>220</v>
      </c>
      <c r="E60" s="6">
        <v>76.5</v>
      </c>
      <c r="F60" s="6">
        <v>93.9</v>
      </c>
      <c r="G60" s="6">
        <v>170.4</v>
      </c>
      <c r="H60" s="6">
        <v>70.099999999999994</v>
      </c>
      <c r="I60" s="8">
        <f t="shared" si="1"/>
        <v>63.45</v>
      </c>
      <c r="J60" s="13"/>
    </row>
    <row r="61" spans="1:10" s="7" customFormat="1" ht="20.100000000000001" customHeight="1">
      <c r="A61" s="6" t="s">
        <v>221</v>
      </c>
      <c r="B61" s="11" t="s">
        <v>212</v>
      </c>
      <c r="C61" s="10" t="s">
        <v>213</v>
      </c>
      <c r="D61" s="10" t="s">
        <v>222</v>
      </c>
      <c r="E61" s="6">
        <v>79</v>
      </c>
      <c r="F61" s="6">
        <v>76.3</v>
      </c>
      <c r="G61" s="6">
        <v>155.30000000000001</v>
      </c>
      <c r="H61" s="6">
        <v>73.099999999999994</v>
      </c>
      <c r="I61" s="8">
        <f t="shared" si="1"/>
        <v>62.433333333333337</v>
      </c>
      <c r="J61" s="13"/>
    </row>
    <row r="62" spans="1:10" s="7" customFormat="1" ht="20.100000000000001" customHeight="1">
      <c r="A62" s="6" t="s">
        <v>223</v>
      </c>
      <c r="B62" s="11" t="s">
        <v>212</v>
      </c>
      <c r="C62" s="10" t="s">
        <v>213</v>
      </c>
      <c r="D62" s="10" t="s">
        <v>224</v>
      </c>
      <c r="E62" s="6">
        <v>61.5</v>
      </c>
      <c r="F62" s="6">
        <v>79.2</v>
      </c>
      <c r="G62" s="6">
        <v>140.69999999999999</v>
      </c>
      <c r="H62" s="6">
        <v>66.5</v>
      </c>
      <c r="I62" s="8">
        <f t="shared" si="1"/>
        <v>56.7</v>
      </c>
      <c r="J62" s="13"/>
    </row>
    <row r="63" spans="1:10" s="7" customFormat="1" ht="20.100000000000001" customHeight="1">
      <c r="A63" s="6" t="s">
        <v>225</v>
      </c>
      <c r="B63" s="11" t="s">
        <v>212</v>
      </c>
      <c r="C63" s="10" t="s">
        <v>226</v>
      </c>
      <c r="D63" s="10" t="s">
        <v>227</v>
      </c>
      <c r="E63" s="6">
        <v>93.5</v>
      </c>
      <c r="F63" s="6">
        <v>92.7</v>
      </c>
      <c r="G63" s="6">
        <v>186.2</v>
      </c>
      <c r="H63" s="6">
        <v>71.900000000000006</v>
      </c>
      <c r="I63" s="8">
        <f t="shared" si="1"/>
        <v>66.983333333333334</v>
      </c>
      <c r="J63" s="13"/>
    </row>
    <row r="64" spans="1:10" s="7" customFormat="1" ht="20.100000000000001" customHeight="1">
      <c r="A64" s="6" t="s">
        <v>228</v>
      </c>
      <c r="B64" s="11" t="s">
        <v>212</v>
      </c>
      <c r="C64" s="10" t="s">
        <v>226</v>
      </c>
      <c r="D64" s="10" t="s">
        <v>229</v>
      </c>
      <c r="E64" s="6">
        <v>77.5</v>
      </c>
      <c r="F64" s="6">
        <v>86.7</v>
      </c>
      <c r="G64" s="6">
        <v>164.2</v>
      </c>
      <c r="H64" s="6">
        <v>68.2</v>
      </c>
      <c r="I64" s="8">
        <f t="shared" si="1"/>
        <v>61.466666666666669</v>
      </c>
      <c r="J64" s="13"/>
    </row>
    <row r="65" spans="1:10" s="7" customFormat="1" ht="20.100000000000001" customHeight="1">
      <c r="A65" s="6" t="s">
        <v>230</v>
      </c>
      <c r="B65" s="11" t="s">
        <v>212</v>
      </c>
      <c r="C65" s="10" t="s">
        <v>231</v>
      </c>
      <c r="D65" s="10" t="s">
        <v>232</v>
      </c>
      <c r="E65" s="6">
        <v>101.5</v>
      </c>
      <c r="F65" s="6">
        <v>78.900000000000006</v>
      </c>
      <c r="G65" s="6">
        <v>180.4</v>
      </c>
      <c r="H65" s="6">
        <v>64.3</v>
      </c>
      <c r="I65" s="8">
        <f t="shared" si="1"/>
        <v>62.216666666666669</v>
      </c>
      <c r="J65" s="13"/>
    </row>
    <row r="66" spans="1:10" s="7" customFormat="1" ht="20.100000000000001" customHeight="1">
      <c r="A66" s="6" t="s">
        <v>233</v>
      </c>
      <c r="B66" s="11" t="s">
        <v>212</v>
      </c>
      <c r="C66" s="10" t="s">
        <v>234</v>
      </c>
      <c r="D66" s="10" t="s">
        <v>235</v>
      </c>
      <c r="E66" s="6">
        <v>93.5</v>
      </c>
      <c r="F66" s="6">
        <v>97</v>
      </c>
      <c r="G66" s="6">
        <v>190.5</v>
      </c>
      <c r="H66" s="6">
        <v>70.7</v>
      </c>
      <c r="I66" s="8">
        <f t="shared" si="1"/>
        <v>67.099999999999994</v>
      </c>
      <c r="J66" s="17"/>
    </row>
    <row r="67" spans="1:10" s="7" customFormat="1" ht="20.100000000000001" customHeight="1">
      <c r="A67" s="6" t="s">
        <v>236</v>
      </c>
      <c r="B67" s="11" t="s">
        <v>212</v>
      </c>
      <c r="C67" s="10" t="s">
        <v>234</v>
      </c>
      <c r="D67" s="10" t="s">
        <v>237</v>
      </c>
      <c r="E67" s="6">
        <v>79.5</v>
      </c>
      <c r="F67" s="6">
        <v>81.8</v>
      </c>
      <c r="G67" s="6">
        <v>161.30000000000001</v>
      </c>
      <c r="H67" s="6">
        <v>70.2</v>
      </c>
      <c r="I67" s="8">
        <f t="shared" si="1"/>
        <v>61.983333333333334</v>
      </c>
      <c r="J67" s="18"/>
    </row>
    <row r="68" spans="1:10" s="7" customFormat="1" ht="20.100000000000001" customHeight="1">
      <c r="A68" s="6" t="s">
        <v>238</v>
      </c>
      <c r="B68" s="11" t="s">
        <v>158</v>
      </c>
      <c r="C68" s="10" t="s">
        <v>239</v>
      </c>
      <c r="D68" s="10" t="s">
        <v>240</v>
      </c>
      <c r="E68" s="6">
        <v>99.5</v>
      </c>
      <c r="F68" s="6">
        <v>95.6</v>
      </c>
      <c r="G68" s="6">
        <v>195.1</v>
      </c>
      <c r="H68" s="6">
        <v>78.599999999999994</v>
      </c>
      <c r="I68" s="8">
        <f t="shared" si="1"/>
        <v>71.816666666666663</v>
      </c>
      <c r="J68" s="13"/>
    </row>
    <row r="69" spans="1:10" s="7" customFormat="1" ht="20.100000000000001" customHeight="1">
      <c r="A69" s="6" t="s">
        <v>241</v>
      </c>
      <c r="B69" s="11" t="s">
        <v>158</v>
      </c>
      <c r="C69" s="10" t="s">
        <v>242</v>
      </c>
      <c r="D69" s="10" t="s">
        <v>243</v>
      </c>
      <c r="E69" s="6">
        <v>84.5</v>
      </c>
      <c r="F69" s="6">
        <v>70.8</v>
      </c>
      <c r="G69" s="6">
        <v>155.30000000000001</v>
      </c>
      <c r="H69" s="6">
        <v>83</v>
      </c>
      <c r="I69" s="8">
        <f t="shared" si="1"/>
        <v>67.38333333333334</v>
      </c>
      <c r="J69" s="13"/>
    </row>
    <row r="70" spans="1:10" s="7" customFormat="1" ht="20.100000000000001" customHeight="1">
      <c r="A70" s="6" t="s">
        <v>244</v>
      </c>
      <c r="B70" s="11" t="s">
        <v>158</v>
      </c>
      <c r="C70" s="10" t="s">
        <v>245</v>
      </c>
      <c r="D70" s="10" t="s">
        <v>246</v>
      </c>
      <c r="E70" s="6">
        <v>106</v>
      </c>
      <c r="F70" s="6">
        <v>74.7</v>
      </c>
      <c r="G70" s="6">
        <v>180.7</v>
      </c>
      <c r="H70" s="6">
        <v>78.099999999999994</v>
      </c>
      <c r="I70" s="8">
        <f t="shared" si="1"/>
        <v>69.166666666666657</v>
      </c>
      <c r="J70" s="13"/>
    </row>
    <row r="71" spans="1:10" s="7" customFormat="1" ht="20.100000000000001" customHeight="1">
      <c r="A71" s="6" t="s">
        <v>160</v>
      </c>
      <c r="B71" s="11" t="s">
        <v>158</v>
      </c>
      <c r="C71" s="10" t="s">
        <v>159</v>
      </c>
      <c r="D71" s="10" t="s">
        <v>161</v>
      </c>
      <c r="E71" s="6">
        <v>103</v>
      </c>
      <c r="F71" s="6">
        <v>95.5</v>
      </c>
      <c r="G71" s="6">
        <v>198.5</v>
      </c>
      <c r="H71" s="6">
        <v>84.66</v>
      </c>
      <c r="I71" s="8">
        <f t="shared" ref="I71:I78" si="2">(G71/300*100)*0.5+H71*0.5</f>
        <v>75.413333333333327</v>
      </c>
      <c r="J71" s="13"/>
    </row>
    <row r="72" spans="1:10" s="7" customFormat="1" ht="20.100000000000001" customHeight="1">
      <c r="A72" s="6" t="s">
        <v>162</v>
      </c>
      <c r="B72" s="11" t="s">
        <v>158</v>
      </c>
      <c r="C72" s="10" t="s">
        <v>163</v>
      </c>
      <c r="D72" s="10" t="s">
        <v>164</v>
      </c>
      <c r="E72" s="6">
        <v>95.5</v>
      </c>
      <c r="F72" s="6">
        <v>109.5</v>
      </c>
      <c r="G72" s="6">
        <v>205</v>
      </c>
      <c r="H72" s="6">
        <v>84.78</v>
      </c>
      <c r="I72" s="8">
        <f t="shared" si="2"/>
        <v>76.556666666666672</v>
      </c>
      <c r="J72" s="13"/>
    </row>
    <row r="73" spans="1:10" s="7" customFormat="1" ht="20.100000000000001" customHeight="1">
      <c r="A73" s="6" t="s">
        <v>247</v>
      </c>
      <c r="B73" s="11" t="s">
        <v>248</v>
      </c>
      <c r="C73" s="10" t="s">
        <v>249</v>
      </c>
      <c r="D73" s="10" t="s">
        <v>250</v>
      </c>
      <c r="E73" s="6">
        <v>122.8</v>
      </c>
      <c r="F73" s="6">
        <v>95.5</v>
      </c>
      <c r="G73" s="6">
        <v>218.3</v>
      </c>
      <c r="H73" s="6">
        <v>85.7</v>
      </c>
      <c r="I73" s="8">
        <f t="shared" si="2"/>
        <v>79.233333333333334</v>
      </c>
      <c r="J73" s="13"/>
    </row>
    <row r="74" spans="1:10" s="7" customFormat="1" ht="20.100000000000001" customHeight="1">
      <c r="A74" s="6" t="s">
        <v>251</v>
      </c>
      <c r="B74" s="11" t="s">
        <v>252</v>
      </c>
      <c r="C74" s="10" t="s">
        <v>253</v>
      </c>
      <c r="D74" s="10" t="s">
        <v>254</v>
      </c>
      <c r="E74" s="6">
        <v>106</v>
      </c>
      <c r="F74" s="6">
        <v>82</v>
      </c>
      <c r="G74" s="6">
        <v>188</v>
      </c>
      <c r="H74" s="6">
        <v>72.099999999999994</v>
      </c>
      <c r="I74" s="8">
        <f t="shared" si="2"/>
        <v>67.383333333333326</v>
      </c>
      <c r="J74" s="13"/>
    </row>
    <row r="75" spans="1:10" s="7" customFormat="1" ht="20.100000000000001" customHeight="1">
      <c r="A75" s="6" t="s">
        <v>179</v>
      </c>
      <c r="B75" s="11" t="s">
        <v>165</v>
      </c>
      <c r="C75" s="10" t="s">
        <v>178</v>
      </c>
      <c r="D75" s="10" t="s">
        <v>180</v>
      </c>
      <c r="E75" s="6">
        <v>91.5</v>
      </c>
      <c r="F75" s="6">
        <v>115</v>
      </c>
      <c r="G75" s="6">
        <v>206.5</v>
      </c>
      <c r="H75" s="6">
        <v>94.8</v>
      </c>
      <c r="I75" s="8">
        <f t="shared" si="2"/>
        <v>81.816666666666663</v>
      </c>
      <c r="J75" s="13"/>
    </row>
    <row r="76" spans="1:10" s="7" customFormat="1" ht="20.100000000000001" customHeight="1">
      <c r="A76" s="6" t="s">
        <v>181</v>
      </c>
      <c r="B76" s="11" t="s">
        <v>165</v>
      </c>
      <c r="C76" s="10" t="s">
        <v>178</v>
      </c>
      <c r="D76" s="10" t="s">
        <v>182</v>
      </c>
      <c r="E76" s="6">
        <v>95</v>
      </c>
      <c r="F76" s="6">
        <v>101</v>
      </c>
      <c r="G76" s="6">
        <v>196</v>
      </c>
      <c r="H76" s="6">
        <v>91.2</v>
      </c>
      <c r="I76" s="8">
        <f t="shared" si="2"/>
        <v>78.266666666666666</v>
      </c>
      <c r="J76" s="13"/>
    </row>
    <row r="77" spans="1:10" s="7" customFormat="1" ht="20.100000000000001" customHeight="1">
      <c r="A77" s="6" t="s">
        <v>183</v>
      </c>
      <c r="B77" s="11" t="s">
        <v>165</v>
      </c>
      <c r="C77" s="10" t="s">
        <v>184</v>
      </c>
      <c r="D77" s="10" t="s">
        <v>185</v>
      </c>
      <c r="E77" s="6">
        <v>97</v>
      </c>
      <c r="F77" s="6">
        <v>88</v>
      </c>
      <c r="G77" s="6">
        <v>185</v>
      </c>
      <c r="H77" s="6">
        <v>88.02</v>
      </c>
      <c r="I77" s="8">
        <f t="shared" si="2"/>
        <v>74.843333333333334</v>
      </c>
      <c r="J77" s="13"/>
    </row>
    <row r="78" spans="1:10" s="7" customFormat="1" ht="20.100000000000001" customHeight="1">
      <c r="A78" s="6" t="s">
        <v>167</v>
      </c>
      <c r="B78" s="11" t="s">
        <v>165</v>
      </c>
      <c r="C78" s="10" t="s">
        <v>166</v>
      </c>
      <c r="D78" s="10" t="s">
        <v>168</v>
      </c>
      <c r="E78" s="6">
        <v>94</v>
      </c>
      <c r="F78" s="6">
        <v>107</v>
      </c>
      <c r="G78" s="6">
        <v>201</v>
      </c>
      <c r="H78" s="6">
        <v>88.49</v>
      </c>
      <c r="I78" s="8">
        <f t="shared" si="2"/>
        <v>77.745000000000005</v>
      </c>
      <c r="J78" s="13"/>
    </row>
  </sheetData>
  <mergeCells count="3">
    <mergeCell ref="J66:J67"/>
    <mergeCell ref="A2:J2"/>
    <mergeCell ref="A1:J1"/>
  </mergeCells>
  <phoneticPr fontId="1" type="noConversion"/>
  <pageMargins left="0.47244094488188981" right="0.47244094488188981" top="1.1023622047244095" bottom="0.59055118110236227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市直</vt:lpstr>
      <vt:lpstr>市直!Print_Titles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2018-10-09T10:40:50Z</cp:lastPrinted>
  <dcterms:created xsi:type="dcterms:W3CDTF">2018-06-21T08:19:54Z</dcterms:created>
  <dcterms:modified xsi:type="dcterms:W3CDTF">2018-10-10T07:56:22Z</dcterms:modified>
</cp:coreProperties>
</file>