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综合成绩信息" sheetId="1" r:id="rId1"/>
  </sheets>
  <definedNames/>
  <calcPr fullCalcOnLoad="1"/>
</workbook>
</file>

<file path=xl/sharedStrings.xml><?xml version="1.0" encoding="utf-8"?>
<sst xmlns="http://schemas.openxmlformats.org/spreadsheetml/2006/main" count="572" uniqueCount="247">
  <si>
    <r>
      <t>寻甸县卫生和计划生育局所属事业单位</t>
    </r>
    <r>
      <rPr>
        <b/>
        <sz val="20"/>
        <color indexed="8"/>
        <rFont val="Calibri"/>
        <family val="2"/>
      </rPr>
      <t>2018</t>
    </r>
    <r>
      <rPr>
        <b/>
        <sz val="20"/>
        <color indexed="8"/>
        <rFont val="宋体"/>
        <family val="0"/>
      </rPr>
      <t>年公开招聘工作人员拟聘用人选名单</t>
    </r>
  </si>
  <si>
    <t>序号</t>
  </si>
  <si>
    <t>招聘单位</t>
  </si>
  <si>
    <t>招聘岗位情况</t>
  </si>
  <si>
    <t>拟聘人员基本情况</t>
  </si>
  <si>
    <t>笔试成绩</t>
  </si>
  <si>
    <t>面试成绩</t>
  </si>
  <si>
    <t>综合成绩</t>
  </si>
  <si>
    <t>考察结果</t>
  </si>
  <si>
    <t>体检结果</t>
  </si>
  <si>
    <t>备注</t>
  </si>
  <si>
    <t>招聘岗位</t>
  </si>
  <si>
    <t>岗位代码</t>
  </si>
  <si>
    <t>招聘人数</t>
  </si>
  <si>
    <t>学历</t>
  </si>
  <si>
    <t>专业</t>
  </si>
  <si>
    <t>其他招聘条件</t>
  </si>
  <si>
    <t>准考证号码</t>
  </si>
  <si>
    <t>姓名</t>
  </si>
  <si>
    <t>性别</t>
  </si>
  <si>
    <t>毕业院校</t>
  </si>
  <si>
    <t>所学专业</t>
  </si>
  <si>
    <t>第一人民医院</t>
  </si>
  <si>
    <t>临床科</t>
  </si>
  <si>
    <t>291801</t>
  </si>
  <si>
    <t>普通招生计划全日制本科及以上</t>
  </si>
  <si>
    <t>临床医学</t>
  </si>
  <si>
    <t>无</t>
  </si>
  <si>
    <t>18090101718</t>
  </si>
  <si>
    <t>倪朝国</t>
  </si>
  <si>
    <t>男</t>
  </si>
  <si>
    <t>昆明医科大学</t>
  </si>
  <si>
    <t>本科</t>
  </si>
  <si>
    <t>合格</t>
  </si>
  <si>
    <t>18090101715</t>
  </si>
  <si>
    <t>李稳生</t>
  </si>
  <si>
    <t>18090101723</t>
  </si>
  <si>
    <t>叶玉娟</t>
  </si>
  <si>
    <t>女</t>
  </si>
  <si>
    <t>18090102920</t>
  </si>
  <si>
    <t>张芳</t>
  </si>
  <si>
    <t>递补</t>
  </si>
  <si>
    <t>18090101717</t>
  </si>
  <si>
    <t>何佳</t>
  </si>
  <si>
    <t>大理大学</t>
  </si>
  <si>
    <t>麻醉科</t>
  </si>
  <si>
    <t>291802</t>
  </si>
  <si>
    <t>麻醉学、临床医学</t>
  </si>
  <si>
    <t>18090101813</t>
  </si>
  <si>
    <t>马秀云</t>
  </si>
  <si>
    <t>麻醉学</t>
  </si>
  <si>
    <t>检验科</t>
  </si>
  <si>
    <t>291803</t>
  </si>
  <si>
    <t>医学检验</t>
  </si>
  <si>
    <t>18090101822</t>
  </si>
  <si>
    <t>宁宏飞</t>
  </si>
  <si>
    <t>放射科</t>
  </si>
  <si>
    <t>291804</t>
  </si>
  <si>
    <t>放射医学、医学影像学、医学影像、医学影像技术</t>
  </si>
  <si>
    <t>18090101909</t>
  </si>
  <si>
    <t>伍忠早</t>
  </si>
  <si>
    <t>医学影像技术</t>
  </si>
  <si>
    <t>康复科</t>
  </si>
  <si>
    <t>291805</t>
  </si>
  <si>
    <t>康复医学与理疗学、康复治疗学、针灸推拿，针灸推拿学</t>
  </si>
  <si>
    <t>18090102019</t>
  </si>
  <si>
    <t>龙娅</t>
  </si>
  <si>
    <t>云南中医学院</t>
  </si>
  <si>
    <t>康复治疗学</t>
  </si>
  <si>
    <t>信息科</t>
  </si>
  <si>
    <t>291806</t>
  </si>
  <si>
    <t>计算机技术与应用、信息管理与信息系统、软件工程、应用软件工程、网络系统管理</t>
  </si>
  <si>
    <t>18090100321</t>
  </si>
  <si>
    <t>尚位泽</t>
  </si>
  <si>
    <t>兰州交通大学</t>
  </si>
  <si>
    <t>信息管理与信息系统</t>
  </si>
  <si>
    <t>县中医医院</t>
  </si>
  <si>
    <t>中医科</t>
  </si>
  <si>
    <t>291807</t>
  </si>
  <si>
    <t>中医、中医学、中医临床、中西医结合、中西医结合临床医学、中西医临床医学</t>
  </si>
  <si>
    <t>18090102206</t>
  </si>
  <si>
    <t>任宇</t>
  </si>
  <si>
    <t>中医学</t>
  </si>
  <si>
    <t>针灸科</t>
  </si>
  <si>
    <t>291808</t>
  </si>
  <si>
    <t>针灸推拿、针灸推拿学</t>
  </si>
  <si>
    <t>18090102321</t>
  </si>
  <si>
    <t>杨希敏</t>
  </si>
  <si>
    <t>针灸推拿学</t>
  </si>
  <si>
    <t>妇产科</t>
  </si>
  <si>
    <t>291809</t>
  </si>
  <si>
    <t>临床医学、妇产科学</t>
  </si>
  <si>
    <t>18090102322</t>
  </si>
  <si>
    <t>杨眉</t>
  </si>
  <si>
    <t>长治医学院</t>
  </si>
  <si>
    <t>外科</t>
  </si>
  <si>
    <t>291810</t>
  </si>
  <si>
    <t>18090102326</t>
  </si>
  <si>
    <t>张映超</t>
  </si>
  <si>
    <t>昆明医科大学海源学院</t>
  </si>
  <si>
    <t>口腔科</t>
  </si>
  <si>
    <t>291811</t>
  </si>
  <si>
    <t>口腔医学、口腔临床医学</t>
  </si>
  <si>
    <t>18090102329</t>
  </si>
  <si>
    <t>高俊</t>
  </si>
  <si>
    <t>口腔医学</t>
  </si>
  <si>
    <t>291812</t>
  </si>
  <si>
    <t>信息管理与信息系统、软件工程、应用软件工程、网络系统管理、网络工程</t>
  </si>
  <si>
    <t>18090100404</t>
  </si>
  <si>
    <t>王国兰</t>
  </si>
  <si>
    <t>楚雄师范学院</t>
  </si>
  <si>
    <t>网络工程</t>
  </si>
  <si>
    <t>妇幼保健计划生育服务中心</t>
  </si>
  <si>
    <t>291813</t>
  </si>
  <si>
    <t>临床医学、妇产科学、儿科学、儿科医学、内科学、麻醉学</t>
  </si>
  <si>
    <t>18090102403</t>
  </si>
  <si>
    <t>孟俊</t>
  </si>
  <si>
    <t>川北医学院</t>
  </si>
  <si>
    <t>18090102410</t>
  </si>
  <si>
    <t>申娟</t>
  </si>
  <si>
    <t>疾病预防控制中心</t>
  </si>
  <si>
    <t>疾病控制科</t>
  </si>
  <si>
    <t>291814</t>
  </si>
  <si>
    <t>预防医学、卫生检验、医学检验</t>
  </si>
  <si>
    <t>18090102425</t>
  </si>
  <si>
    <t>唐姗姗</t>
  </si>
  <si>
    <t>财务科</t>
  </si>
  <si>
    <t>291815</t>
  </si>
  <si>
    <t>财务会计、财务会计教育、会计、会计学</t>
  </si>
  <si>
    <t>18090100616</t>
  </si>
  <si>
    <t>谷应春</t>
  </si>
  <si>
    <t>云南财经大学</t>
  </si>
  <si>
    <t>会计学</t>
  </si>
  <si>
    <t>乡镇卫生院</t>
  </si>
  <si>
    <t>291816</t>
  </si>
  <si>
    <t>普通招生计划全日制专科及以上</t>
  </si>
  <si>
    <t>18090102517</t>
  </si>
  <si>
    <t>叶毓利</t>
  </si>
  <si>
    <t>曲靖市医学高等专科学校</t>
  </si>
  <si>
    <t>专科</t>
  </si>
  <si>
    <t>18090103122</t>
  </si>
  <si>
    <t>陈艳</t>
  </si>
  <si>
    <t>曲靖医学高等专科学校</t>
  </si>
  <si>
    <t>18090103315</t>
  </si>
  <si>
    <t>田明正</t>
  </si>
  <si>
    <t>保山中医药高等专科学校</t>
  </si>
  <si>
    <t>18090103704</t>
  </si>
  <si>
    <t>苏倩琳</t>
  </si>
  <si>
    <t>18090102518</t>
  </si>
  <si>
    <t>王婷婷</t>
  </si>
  <si>
    <t>18090102723</t>
  </si>
  <si>
    <t>王芳</t>
  </si>
  <si>
    <t>18090103206</t>
  </si>
  <si>
    <t>马仁珍</t>
  </si>
  <si>
    <t>德宏职业学院</t>
  </si>
  <si>
    <t>18090103323</t>
  </si>
  <si>
    <t>胡丽</t>
  </si>
  <si>
    <t>18090103121</t>
  </si>
  <si>
    <t>曾珍</t>
  </si>
  <si>
    <t>18090103222</t>
  </si>
  <si>
    <t>秦学亮</t>
  </si>
  <si>
    <t>18090103910</t>
  </si>
  <si>
    <t>马瑞国</t>
  </si>
  <si>
    <t>18090102929</t>
  </si>
  <si>
    <t>马敏琪</t>
  </si>
  <si>
    <t>楚雄医药高等专科学校</t>
  </si>
  <si>
    <t>18090103313</t>
  </si>
  <si>
    <t>张应宝</t>
  </si>
  <si>
    <t>昆明卫生职业学院</t>
  </si>
  <si>
    <t>18090102930</t>
  </si>
  <si>
    <t>文升莲</t>
  </si>
  <si>
    <t>18090103006</t>
  </si>
  <si>
    <t>肖世馨</t>
  </si>
  <si>
    <t>山东协和学院</t>
  </si>
  <si>
    <t>18090102524</t>
  </si>
  <si>
    <t>张翠</t>
  </si>
  <si>
    <t>18090102528</t>
  </si>
  <si>
    <t>付琼玲</t>
  </si>
  <si>
    <t>18090103312</t>
  </si>
  <si>
    <t>杨能</t>
  </si>
  <si>
    <t>18090103716</t>
  </si>
  <si>
    <t>李天文</t>
  </si>
  <si>
    <t>18090103215</t>
  </si>
  <si>
    <t>张恩</t>
  </si>
  <si>
    <t>291817</t>
  </si>
  <si>
    <t>中医、中医学、中医临床</t>
  </si>
  <si>
    <t>18090103921</t>
  </si>
  <si>
    <t>徐艳</t>
  </si>
  <si>
    <t>18090103922</t>
  </si>
  <si>
    <t>舒红媛</t>
  </si>
  <si>
    <t>仁德中心卫生院</t>
  </si>
  <si>
    <t>公卫科</t>
  </si>
  <si>
    <t>291818</t>
  </si>
  <si>
    <t>预防医学</t>
  </si>
  <si>
    <t>18090102616</t>
  </si>
  <si>
    <t>金安</t>
  </si>
  <si>
    <t>291819</t>
  </si>
  <si>
    <t>18090102710</t>
  </si>
  <si>
    <t>方艳</t>
  </si>
  <si>
    <t>18090102716</t>
  </si>
  <si>
    <t>郭世菊</t>
  </si>
  <si>
    <t>291820</t>
  </si>
  <si>
    <t>18090102807</t>
  </si>
  <si>
    <t>他进峰</t>
  </si>
  <si>
    <t>海南医学院</t>
  </si>
  <si>
    <t>18090104120</t>
  </si>
  <si>
    <t>杨丽</t>
  </si>
  <si>
    <t>功能科</t>
  </si>
  <si>
    <t>291821</t>
  </si>
  <si>
    <t>医学影像学、医学影像、医学影像技术</t>
  </si>
  <si>
    <t>18090103422</t>
  </si>
  <si>
    <t>刘犁江</t>
  </si>
  <si>
    <t>红河卫生职业学院</t>
  </si>
  <si>
    <t>18090102813</t>
  </si>
  <si>
    <t>李惠</t>
  </si>
  <si>
    <t>护理部</t>
  </si>
  <si>
    <t>291822</t>
  </si>
  <si>
    <t>护理学类</t>
  </si>
  <si>
    <t>具有护士执业资格证</t>
  </si>
  <si>
    <t>18090107013</t>
  </si>
  <si>
    <t>杨云川</t>
  </si>
  <si>
    <t>重庆三峡医药高等专科学校</t>
  </si>
  <si>
    <t>护理</t>
  </si>
  <si>
    <t>18090107009</t>
  </si>
  <si>
    <t>葛龙芳</t>
  </si>
  <si>
    <t>护理学</t>
  </si>
  <si>
    <t>功山中心卫生院</t>
  </si>
  <si>
    <t>药剂科</t>
  </si>
  <si>
    <t>291823</t>
  </si>
  <si>
    <t>临床药学、药学</t>
  </si>
  <si>
    <t>18090103111</t>
  </si>
  <si>
    <t>黄蓉</t>
  </si>
  <si>
    <t>烟台大学</t>
  </si>
  <si>
    <t>药学</t>
  </si>
  <si>
    <t>羊街中心卫生院</t>
  </si>
  <si>
    <t>18090106807</t>
  </si>
  <si>
    <t>张素芳</t>
  </si>
  <si>
    <t>291825</t>
  </si>
  <si>
    <t>医学检验、医学检验技术</t>
  </si>
  <si>
    <t>18090104028</t>
  </si>
  <si>
    <t>张绍军</t>
  </si>
  <si>
    <t>医学检验技术</t>
  </si>
  <si>
    <t>18090103519</t>
  </si>
  <si>
    <t>刘荣琼</t>
  </si>
  <si>
    <t>遵义医药高等专科学校</t>
  </si>
  <si>
    <t>18090103625</t>
  </si>
  <si>
    <t>闫婷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</si>
</sst>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indexed="8"/>
      <name val="Calibri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2"/>
      <name val="仿宋_GB2312"/>
      <family val="3"/>
    </font>
    <font>
      <b/>
      <sz val="11"/>
      <color indexed="8"/>
      <name val="Calibri"/>
      <family val="2"/>
    </font>
    <font>
      <sz val="11"/>
      <name val="Calibri"/>
      <family val="2"/>
    </font>
    <font>
      <sz val="6"/>
      <color indexed="8"/>
      <name val="宋体"/>
      <family val="0"/>
    </font>
    <font>
      <sz val="10"/>
      <color indexed="8"/>
      <name val="Cambria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sz val="8"/>
      <name val="Calibri"/>
      <family val="0"/>
    </font>
    <font>
      <sz val="6"/>
      <color theme="1"/>
      <name val="宋体"/>
      <family val="0"/>
    </font>
    <font>
      <sz val="8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49" fontId="54" fillId="0" borderId="1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49" fontId="12" fillId="0" borderId="14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49" fontId="0" fillId="0" borderId="14" xfId="0" applyNumberForma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49" fontId="34" fillId="0" borderId="14" xfId="0" applyNumberFormat="1" applyFont="1" applyFill="1" applyBorder="1" applyAlignment="1" applyProtection="1">
      <alignment horizontal="center" vertical="center"/>
      <protection/>
    </xf>
    <xf numFmtId="0" fontId="55" fillId="0" borderId="14" xfId="0" applyFont="1" applyFill="1" applyBorder="1" applyAlignment="1" applyProtection="1">
      <alignment horizontal="center" vertical="center"/>
      <protection/>
    </xf>
    <xf numFmtId="0" fontId="56" fillId="0" borderId="14" xfId="0" applyFont="1" applyFill="1" applyBorder="1" applyAlignment="1" applyProtection="1">
      <alignment horizontal="center" vertical="center"/>
      <protection/>
    </xf>
    <xf numFmtId="0" fontId="34" fillId="0" borderId="14" xfId="0" applyFont="1" applyFill="1" applyBorder="1" applyAlignment="1" applyProtection="1">
      <alignment horizontal="center" vertical="center"/>
      <protection/>
    </xf>
    <xf numFmtId="49" fontId="16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57" fillId="0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0"/>
  <sheetViews>
    <sheetView tabSelected="1" workbookViewId="0" topLeftCell="A1">
      <selection activeCell="D5" sqref="D5:D9"/>
    </sheetView>
  </sheetViews>
  <sheetFormatPr defaultColWidth="8.8515625" defaultRowHeight="15"/>
  <cols>
    <col min="1" max="1" width="3.8515625" style="0" customWidth="1"/>
    <col min="2" max="2" width="15.28125" style="0" customWidth="1"/>
    <col min="3" max="3" width="9.8515625" style="0" customWidth="1"/>
    <col min="4" max="5" width="9.00390625" style="0" customWidth="1"/>
    <col min="6" max="6" width="7.421875" style="0" customWidth="1"/>
    <col min="7" max="7" width="31.57421875" style="0" customWidth="1"/>
    <col min="8" max="8" width="7.57421875" style="0" customWidth="1"/>
    <col min="9" max="9" width="12.421875" style="0" customWidth="1"/>
    <col min="10" max="10" width="8.421875" style="0" customWidth="1"/>
    <col min="11" max="11" width="4.00390625" style="0" customWidth="1"/>
    <col min="12" max="12" width="13.57421875" style="0" customWidth="1"/>
    <col min="13" max="13" width="11.28125" style="0" customWidth="1"/>
    <col min="14" max="14" width="7.140625" style="0" customWidth="1"/>
    <col min="15" max="16" width="5.7109375" style="0" customWidth="1"/>
    <col min="17" max="20" width="6.00390625" style="0" customWidth="1"/>
    <col min="21" max="46" width="9.140625" style="0" bestFit="1" customWidth="1"/>
  </cols>
  <sheetData>
    <row r="1" spans="1:20" ht="38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15" hidden="1"/>
    <row r="3" spans="1:46" ht="35.25" customHeight="1">
      <c r="A3" s="4" t="s">
        <v>1</v>
      </c>
      <c r="B3" s="4" t="s">
        <v>2</v>
      </c>
      <c r="C3" s="5" t="s">
        <v>3</v>
      </c>
      <c r="D3" s="6"/>
      <c r="E3" s="6"/>
      <c r="F3" s="6"/>
      <c r="G3" s="6"/>
      <c r="H3" s="7"/>
      <c r="I3" s="40" t="s">
        <v>4</v>
      </c>
      <c r="J3" s="41"/>
      <c r="K3" s="41"/>
      <c r="L3" s="41"/>
      <c r="M3" s="41"/>
      <c r="N3" s="41"/>
      <c r="O3" s="4" t="s">
        <v>5</v>
      </c>
      <c r="P3" s="42" t="s">
        <v>6</v>
      </c>
      <c r="Q3" s="42" t="s">
        <v>7</v>
      </c>
      <c r="R3" s="4" t="s">
        <v>8</v>
      </c>
      <c r="S3" s="4" t="s">
        <v>9</v>
      </c>
      <c r="T3" s="4" t="s">
        <v>10</v>
      </c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</row>
    <row r="4" spans="1:46" ht="36.75" customHeight="1">
      <c r="A4" s="8"/>
      <c r="B4" s="8"/>
      <c r="C4" s="9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10" t="s">
        <v>16</v>
      </c>
      <c r="I4" s="7" t="s">
        <v>17</v>
      </c>
      <c r="J4" s="43" t="s">
        <v>18</v>
      </c>
      <c r="K4" s="44" t="s">
        <v>19</v>
      </c>
      <c r="L4" s="44" t="s">
        <v>20</v>
      </c>
      <c r="M4" s="44" t="s">
        <v>21</v>
      </c>
      <c r="N4" s="44" t="s">
        <v>14</v>
      </c>
      <c r="O4" s="8"/>
      <c r="P4" s="45"/>
      <c r="Q4" s="45"/>
      <c r="R4" s="8"/>
      <c r="S4" s="8"/>
      <c r="T4" s="8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</row>
    <row r="5" spans="1:20" s="1" customFormat="1" ht="24.75" customHeight="1">
      <c r="A5" s="11">
        <v>1</v>
      </c>
      <c r="B5" s="12" t="s">
        <v>22</v>
      </c>
      <c r="C5" s="13" t="s">
        <v>23</v>
      </c>
      <c r="D5" s="13" t="s">
        <v>24</v>
      </c>
      <c r="E5" s="12">
        <v>5</v>
      </c>
      <c r="F5" s="14" t="s">
        <v>25</v>
      </c>
      <c r="G5" s="12" t="s">
        <v>26</v>
      </c>
      <c r="H5" s="12" t="s">
        <v>27</v>
      </c>
      <c r="I5" s="11" t="s">
        <v>28</v>
      </c>
      <c r="J5" s="46" t="s">
        <v>29</v>
      </c>
      <c r="K5" s="37" t="s">
        <v>30</v>
      </c>
      <c r="L5" s="35" t="s">
        <v>31</v>
      </c>
      <c r="M5" s="35" t="s">
        <v>26</v>
      </c>
      <c r="N5" s="37" t="s">
        <v>32</v>
      </c>
      <c r="O5" s="11">
        <v>67.4</v>
      </c>
      <c r="P5" s="11">
        <v>79.4</v>
      </c>
      <c r="Q5" s="11">
        <v>73.4</v>
      </c>
      <c r="R5" s="37" t="s">
        <v>33</v>
      </c>
      <c r="S5" s="37" t="s">
        <v>33</v>
      </c>
      <c r="T5" s="11"/>
    </row>
    <row r="6" spans="1:20" s="1" customFormat="1" ht="24.75" customHeight="1">
      <c r="A6" s="11">
        <v>2</v>
      </c>
      <c r="B6" s="15"/>
      <c r="C6" s="16"/>
      <c r="D6" s="16"/>
      <c r="E6" s="15"/>
      <c r="F6" s="17"/>
      <c r="G6" s="15"/>
      <c r="H6" s="15"/>
      <c r="I6" s="11" t="s">
        <v>34</v>
      </c>
      <c r="J6" s="46" t="s">
        <v>35</v>
      </c>
      <c r="K6" s="37" t="s">
        <v>30</v>
      </c>
      <c r="L6" s="35" t="s">
        <v>31</v>
      </c>
      <c r="M6" s="35" t="s">
        <v>26</v>
      </c>
      <c r="N6" s="37" t="s">
        <v>32</v>
      </c>
      <c r="O6" s="11">
        <v>65.3</v>
      </c>
      <c r="P6" s="11">
        <v>76.1</v>
      </c>
      <c r="Q6" s="11">
        <v>70.69999999999999</v>
      </c>
      <c r="R6" s="37" t="s">
        <v>33</v>
      </c>
      <c r="S6" s="37" t="s">
        <v>33</v>
      </c>
      <c r="T6" s="11"/>
    </row>
    <row r="7" spans="1:20" s="1" customFormat="1" ht="24.75" customHeight="1">
      <c r="A7" s="11">
        <v>3</v>
      </c>
      <c r="B7" s="15"/>
      <c r="C7" s="16"/>
      <c r="D7" s="16"/>
      <c r="E7" s="15"/>
      <c r="F7" s="17"/>
      <c r="G7" s="15"/>
      <c r="H7" s="15"/>
      <c r="I7" s="11" t="s">
        <v>36</v>
      </c>
      <c r="J7" s="46" t="s">
        <v>37</v>
      </c>
      <c r="K7" s="37" t="s">
        <v>38</v>
      </c>
      <c r="L7" s="35" t="s">
        <v>31</v>
      </c>
      <c r="M7" s="35" t="s">
        <v>26</v>
      </c>
      <c r="N7" s="37" t="s">
        <v>32</v>
      </c>
      <c r="O7" s="11">
        <v>55.5</v>
      </c>
      <c r="P7" s="11">
        <v>78.8</v>
      </c>
      <c r="Q7" s="11">
        <v>67.15</v>
      </c>
      <c r="R7" s="37" t="s">
        <v>33</v>
      </c>
      <c r="S7" s="37" t="s">
        <v>33</v>
      </c>
      <c r="T7" s="11"/>
    </row>
    <row r="8" spans="1:20" s="1" customFormat="1" ht="24.75" customHeight="1">
      <c r="A8" s="11">
        <v>4</v>
      </c>
      <c r="B8" s="15"/>
      <c r="C8" s="16"/>
      <c r="D8" s="16"/>
      <c r="E8" s="15"/>
      <c r="F8" s="17"/>
      <c r="G8" s="15"/>
      <c r="H8" s="15"/>
      <c r="I8" s="47" t="s">
        <v>39</v>
      </c>
      <c r="J8" s="48" t="s">
        <v>40</v>
      </c>
      <c r="K8" s="37" t="s">
        <v>38</v>
      </c>
      <c r="L8" s="35" t="s">
        <v>31</v>
      </c>
      <c r="M8" s="35" t="s">
        <v>26</v>
      </c>
      <c r="N8" s="37" t="s">
        <v>32</v>
      </c>
      <c r="O8" s="11">
        <v>54</v>
      </c>
      <c r="P8" s="11">
        <v>80.1</v>
      </c>
      <c r="Q8" s="11">
        <v>67.05</v>
      </c>
      <c r="R8" s="37" t="s">
        <v>33</v>
      </c>
      <c r="S8" s="37" t="s">
        <v>33</v>
      </c>
      <c r="T8" s="37" t="s">
        <v>41</v>
      </c>
    </row>
    <row r="9" spans="1:20" s="1" customFormat="1" ht="24.75" customHeight="1">
      <c r="A9" s="11">
        <v>5</v>
      </c>
      <c r="B9" s="15"/>
      <c r="C9" s="18"/>
      <c r="D9" s="18"/>
      <c r="E9" s="19"/>
      <c r="F9" s="17"/>
      <c r="G9" s="19"/>
      <c r="H9" s="15"/>
      <c r="I9" s="11" t="s">
        <v>42</v>
      </c>
      <c r="J9" s="48" t="s">
        <v>43</v>
      </c>
      <c r="K9" s="37" t="s">
        <v>38</v>
      </c>
      <c r="L9" s="35" t="s">
        <v>44</v>
      </c>
      <c r="M9" s="35" t="s">
        <v>26</v>
      </c>
      <c r="N9" s="37" t="s">
        <v>32</v>
      </c>
      <c r="O9" s="11">
        <v>53.9</v>
      </c>
      <c r="P9" s="11">
        <v>78.8</v>
      </c>
      <c r="Q9" s="11">
        <v>66.35</v>
      </c>
      <c r="R9" s="37" t="s">
        <v>33</v>
      </c>
      <c r="S9" s="37" t="s">
        <v>33</v>
      </c>
      <c r="T9" s="37" t="s">
        <v>41</v>
      </c>
    </row>
    <row r="10" spans="1:255" s="1" customFormat="1" ht="24.75" customHeight="1">
      <c r="A10" s="11">
        <v>6</v>
      </c>
      <c r="B10" s="15"/>
      <c r="C10" s="11" t="s">
        <v>45</v>
      </c>
      <c r="D10" s="11" t="s">
        <v>46</v>
      </c>
      <c r="E10" s="11">
        <v>1</v>
      </c>
      <c r="F10" s="17"/>
      <c r="G10" s="20" t="s">
        <v>47</v>
      </c>
      <c r="H10" s="15"/>
      <c r="I10" s="11" t="s">
        <v>48</v>
      </c>
      <c r="J10" s="46" t="s">
        <v>49</v>
      </c>
      <c r="K10" s="37" t="s">
        <v>38</v>
      </c>
      <c r="L10" s="35" t="s">
        <v>31</v>
      </c>
      <c r="M10" s="35" t="s">
        <v>50</v>
      </c>
      <c r="N10" s="37" t="s">
        <v>32</v>
      </c>
      <c r="O10" s="11">
        <v>55.6</v>
      </c>
      <c r="P10" s="11">
        <v>78.4</v>
      </c>
      <c r="Q10" s="11">
        <v>67</v>
      </c>
      <c r="R10" s="37" t="s">
        <v>33</v>
      </c>
      <c r="S10" s="37" t="s">
        <v>33</v>
      </c>
      <c r="T10" s="11"/>
      <c r="IU10" s="1">
        <f aca="true" t="shared" si="0" ref="IU10:IU24">SUM(A10:IT10)</f>
        <v>208</v>
      </c>
    </row>
    <row r="11" spans="1:255" s="1" customFormat="1" ht="24.75" customHeight="1">
      <c r="A11" s="11">
        <v>7</v>
      </c>
      <c r="B11" s="15"/>
      <c r="C11" s="11" t="s">
        <v>51</v>
      </c>
      <c r="D11" s="11" t="s">
        <v>52</v>
      </c>
      <c r="E11" s="11">
        <v>1</v>
      </c>
      <c r="F11" s="17"/>
      <c r="G11" s="20" t="s">
        <v>53</v>
      </c>
      <c r="H11" s="15"/>
      <c r="I11" s="11" t="s">
        <v>54</v>
      </c>
      <c r="J11" s="46" t="s">
        <v>55</v>
      </c>
      <c r="K11" s="37" t="s">
        <v>38</v>
      </c>
      <c r="L11" s="35" t="s">
        <v>44</v>
      </c>
      <c r="M11" s="35" t="s">
        <v>53</v>
      </c>
      <c r="N11" s="37" t="s">
        <v>32</v>
      </c>
      <c r="O11" s="11">
        <v>58.4</v>
      </c>
      <c r="P11" s="11">
        <v>79.9</v>
      </c>
      <c r="Q11" s="11">
        <v>69.15</v>
      </c>
      <c r="R11" s="37" t="s">
        <v>33</v>
      </c>
      <c r="S11" s="37" t="s">
        <v>33</v>
      </c>
      <c r="T11" s="37" t="s">
        <v>41</v>
      </c>
      <c r="IU11" s="1">
        <f t="shared" si="0"/>
        <v>215.45000000000002</v>
      </c>
    </row>
    <row r="12" spans="1:255" s="1" customFormat="1" ht="24.75" customHeight="1">
      <c r="A12" s="11">
        <v>8</v>
      </c>
      <c r="B12" s="15"/>
      <c r="C12" s="11" t="s">
        <v>56</v>
      </c>
      <c r="D12" s="11" t="s">
        <v>57</v>
      </c>
      <c r="E12" s="11">
        <v>1</v>
      </c>
      <c r="F12" s="17"/>
      <c r="G12" s="21" t="s">
        <v>58</v>
      </c>
      <c r="H12" s="15"/>
      <c r="I12" s="11" t="s">
        <v>59</v>
      </c>
      <c r="J12" s="46" t="s">
        <v>60</v>
      </c>
      <c r="K12" s="37" t="s">
        <v>30</v>
      </c>
      <c r="L12" s="35" t="s">
        <v>31</v>
      </c>
      <c r="M12" s="35" t="s">
        <v>61</v>
      </c>
      <c r="N12" s="37" t="s">
        <v>32</v>
      </c>
      <c r="O12" s="11">
        <v>62.7</v>
      </c>
      <c r="P12" s="11">
        <v>80.3</v>
      </c>
      <c r="Q12" s="11">
        <v>71.5</v>
      </c>
      <c r="R12" s="37" t="s">
        <v>33</v>
      </c>
      <c r="S12" s="37" t="s">
        <v>33</v>
      </c>
      <c r="T12" s="11"/>
      <c r="IU12" s="1">
        <f t="shared" si="0"/>
        <v>223.5</v>
      </c>
    </row>
    <row r="13" spans="1:255" s="1" customFormat="1" ht="24.75" customHeight="1">
      <c r="A13" s="11">
        <v>9</v>
      </c>
      <c r="B13" s="15"/>
      <c r="C13" s="11" t="s">
        <v>62</v>
      </c>
      <c r="D13" s="11" t="s">
        <v>63</v>
      </c>
      <c r="E13" s="11">
        <v>1</v>
      </c>
      <c r="F13" s="17"/>
      <c r="G13" s="21" t="s">
        <v>64</v>
      </c>
      <c r="H13" s="15"/>
      <c r="I13" s="11" t="s">
        <v>65</v>
      </c>
      <c r="J13" s="46" t="s">
        <v>66</v>
      </c>
      <c r="K13" s="37" t="s">
        <v>38</v>
      </c>
      <c r="L13" s="35" t="s">
        <v>67</v>
      </c>
      <c r="M13" s="35" t="s">
        <v>68</v>
      </c>
      <c r="N13" s="37" t="s">
        <v>32</v>
      </c>
      <c r="O13" s="11">
        <v>53.8</v>
      </c>
      <c r="P13" s="11">
        <v>76</v>
      </c>
      <c r="Q13" s="11">
        <v>64.9</v>
      </c>
      <c r="R13" s="37" t="s">
        <v>33</v>
      </c>
      <c r="S13" s="37" t="s">
        <v>33</v>
      </c>
      <c r="T13" s="11"/>
      <c r="IU13" s="1">
        <f t="shared" si="0"/>
        <v>204.70000000000002</v>
      </c>
    </row>
    <row r="14" spans="1:255" s="1" customFormat="1" ht="24.75" customHeight="1">
      <c r="A14" s="11">
        <v>10</v>
      </c>
      <c r="B14" s="19"/>
      <c r="C14" s="11" t="s">
        <v>69</v>
      </c>
      <c r="D14" s="11" t="s">
        <v>70</v>
      </c>
      <c r="E14" s="11">
        <v>1</v>
      </c>
      <c r="F14" s="17"/>
      <c r="G14" s="21" t="s">
        <v>71</v>
      </c>
      <c r="H14" s="15"/>
      <c r="I14" s="11" t="s">
        <v>72</v>
      </c>
      <c r="J14" s="46" t="s">
        <v>73</v>
      </c>
      <c r="K14" s="37" t="s">
        <v>30</v>
      </c>
      <c r="L14" s="35" t="s">
        <v>74</v>
      </c>
      <c r="M14" s="49" t="s">
        <v>75</v>
      </c>
      <c r="N14" s="37" t="s">
        <v>32</v>
      </c>
      <c r="O14" s="11">
        <v>63.1</v>
      </c>
      <c r="P14" s="11">
        <v>79</v>
      </c>
      <c r="Q14" s="11">
        <v>71.05</v>
      </c>
      <c r="R14" s="37" t="s">
        <v>33</v>
      </c>
      <c r="S14" s="37" t="s">
        <v>33</v>
      </c>
      <c r="T14" s="11"/>
      <c r="IU14" s="1">
        <f t="shared" si="0"/>
        <v>224.14999999999998</v>
      </c>
    </row>
    <row r="15" spans="1:255" s="1" customFormat="1" ht="24.75" customHeight="1">
      <c r="A15" s="11">
        <v>11</v>
      </c>
      <c r="B15" s="13" t="s">
        <v>76</v>
      </c>
      <c r="C15" s="11" t="s">
        <v>77</v>
      </c>
      <c r="D15" s="11" t="s">
        <v>78</v>
      </c>
      <c r="E15" s="11">
        <v>1</v>
      </c>
      <c r="F15" s="17"/>
      <c r="G15" s="21" t="s">
        <v>79</v>
      </c>
      <c r="H15" s="15"/>
      <c r="I15" s="11" t="s">
        <v>80</v>
      </c>
      <c r="J15" s="46" t="s">
        <v>81</v>
      </c>
      <c r="K15" s="37" t="s">
        <v>30</v>
      </c>
      <c r="L15" s="35" t="s">
        <v>67</v>
      </c>
      <c r="M15" s="35" t="s">
        <v>82</v>
      </c>
      <c r="N15" s="37" t="s">
        <v>32</v>
      </c>
      <c r="O15" s="11">
        <v>53</v>
      </c>
      <c r="P15" s="11">
        <v>83.24</v>
      </c>
      <c r="Q15" s="11">
        <v>68.12</v>
      </c>
      <c r="R15" s="37" t="s">
        <v>33</v>
      </c>
      <c r="S15" s="37" t="s">
        <v>33</v>
      </c>
      <c r="T15" s="11"/>
      <c r="IU15" s="1">
        <f t="shared" si="0"/>
        <v>216.36</v>
      </c>
    </row>
    <row r="16" spans="1:255" s="1" customFormat="1" ht="24.75" customHeight="1">
      <c r="A16" s="11">
        <v>12</v>
      </c>
      <c r="B16" s="16"/>
      <c r="C16" s="11" t="s">
        <v>83</v>
      </c>
      <c r="D16" s="11" t="s">
        <v>84</v>
      </c>
      <c r="E16" s="11">
        <v>1</v>
      </c>
      <c r="F16" s="17"/>
      <c r="G16" s="21" t="s">
        <v>85</v>
      </c>
      <c r="H16" s="15"/>
      <c r="I16" s="11" t="s">
        <v>86</v>
      </c>
      <c r="J16" s="46" t="s">
        <v>87</v>
      </c>
      <c r="K16" s="37" t="s">
        <v>38</v>
      </c>
      <c r="L16" s="35" t="s">
        <v>67</v>
      </c>
      <c r="M16" s="35" t="s">
        <v>88</v>
      </c>
      <c r="N16" s="37" t="s">
        <v>32</v>
      </c>
      <c r="O16" s="11">
        <v>51.7</v>
      </c>
      <c r="P16" s="11">
        <v>83.4</v>
      </c>
      <c r="Q16" s="11">
        <v>67.55000000000001</v>
      </c>
      <c r="R16" s="37" t="s">
        <v>33</v>
      </c>
      <c r="S16" s="37" t="s">
        <v>33</v>
      </c>
      <c r="T16" s="11"/>
      <c r="IU16" s="1">
        <f t="shared" si="0"/>
        <v>215.65000000000003</v>
      </c>
    </row>
    <row r="17" spans="1:255" s="1" customFormat="1" ht="24.75" customHeight="1">
      <c r="A17" s="11">
        <v>13</v>
      </c>
      <c r="B17" s="16"/>
      <c r="C17" s="11" t="s">
        <v>89</v>
      </c>
      <c r="D17" s="11" t="s">
        <v>90</v>
      </c>
      <c r="E17" s="11">
        <v>1</v>
      </c>
      <c r="F17" s="17"/>
      <c r="G17" s="21" t="s">
        <v>91</v>
      </c>
      <c r="H17" s="15"/>
      <c r="I17" s="11" t="s">
        <v>92</v>
      </c>
      <c r="J17" s="46" t="s">
        <v>93</v>
      </c>
      <c r="K17" s="37" t="s">
        <v>38</v>
      </c>
      <c r="L17" s="35" t="s">
        <v>94</v>
      </c>
      <c r="M17" s="35" t="s">
        <v>26</v>
      </c>
      <c r="N17" s="37" t="s">
        <v>32</v>
      </c>
      <c r="O17" s="11">
        <v>55</v>
      </c>
      <c r="P17" s="11">
        <v>84</v>
      </c>
      <c r="Q17" s="11">
        <v>69.5</v>
      </c>
      <c r="R17" s="37" t="s">
        <v>33</v>
      </c>
      <c r="S17" s="37" t="s">
        <v>33</v>
      </c>
      <c r="T17" s="11"/>
      <c r="IU17" s="1">
        <f t="shared" si="0"/>
        <v>222.5</v>
      </c>
    </row>
    <row r="18" spans="1:255" s="1" customFormat="1" ht="24.75" customHeight="1">
      <c r="A18" s="11">
        <v>14</v>
      </c>
      <c r="B18" s="16"/>
      <c r="C18" s="11" t="s">
        <v>95</v>
      </c>
      <c r="D18" s="11" t="s">
        <v>96</v>
      </c>
      <c r="E18" s="11">
        <v>1</v>
      </c>
      <c r="F18" s="17"/>
      <c r="G18" s="21" t="s">
        <v>26</v>
      </c>
      <c r="H18" s="15"/>
      <c r="I18" s="11" t="s">
        <v>97</v>
      </c>
      <c r="J18" s="46" t="s">
        <v>98</v>
      </c>
      <c r="K18" s="37" t="s">
        <v>30</v>
      </c>
      <c r="L18" s="49" t="s">
        <v>99</v>
      </c>
      <c r="M18" s="35" t="s">
        <v>26</v>
      </c>
      <c r="N18" s="37" t="s">
        <v>32</v>
      </c>
      <c r="O18" s="11">
        <v>49.1</v>
      </c>
      <c r="P18" s="11">
        <v>79</v>
      </c>
      <c r="Q18" s="11">
        <v>64.05</v>
      </c>
      <c r="R18" s="37" t="s">
        <v>33</v>
      </c>
      <c r="S18" s="37" t="s">
        <v>33</v>
      </c>
      <c r="T18" s="11"/>
      <c r="IU18" s="1">
        <f t="shared" si="0"/>
        <v>207.14999999999998</v>
      </c>
    </row>
    <row r="19" spans="1:255" s="1" customFormat="1" ht="24.75" customHeight="1">
      <c r="A19" s="11">
        <v>15</v>
      </c>
      <c r="B19" s="16"/>
      <c r="C19" s="11" t="s">
        <v>100</v>
      </c>
      <c r="D19" s="11" t="s">
        <v>101</v>
      </c>
      <c r="E19" s="11">
        <v>1</v>
      </c>
      <c r="F19" s="17"/>
      <c r="G19" s="21" t="s">
        <v>102</v>
      </c>
      <c r="H19" s="15"/>
      <c r="I19" s="11" t="s">
        <v>103</v>
      </c>
      <c r="J19" s="46" t="s">
        <v>104</v>
      </c>
      <c r="K19" s="37" t="s">
        <v>38</v>
      </c>
      <c r="L19" s="49" t="s">
        <v>99</v>
      </c>
      <c r="M19" s="35" t="s">
        <v>105</v>
      </c>
      <c r="N19" s="37" t="s">
        <v>32</v>
      </c>
      <c r="O19" s="11">
        <v>42.9</v>
      </c>
      <c r="P19" s="11">
        <v>78.6</v>
      </c>
      <c r="Q19" s="11">
        <v>60.75</v>
      </c>
      <c r="R19" s="37" t="s">
        <v>33</v>
      </c>
      <c r="S19" s="37" t="s">
        <v>33</v>
      </c>
      <c r="T19" s="11"/>
      <c r="IU19" s="1">
        <f t="shared" si="0"/>
        <v>198.25</v>
      </c>
    </row>
    <row r="20" spans="1:255" s="1" customFormat="1" ht="24.75" customHeight="1">
      <c r="A20" s="11">
        <v>16</v>
      </c>
      <c r="B20" s="18"/>
      <c r="C20" s="11" t="s">
        <v>69</v>
      </c>
      <c r="D20" s="11" t="s">
        <v>106</v>
      </c>
      <c r="E20" s="11">
        <v>1</v>
      </c>
      <c r="F20" s="17"/>
      <c r="G20" s="21" t="s">
        <v>107</v>
      </c>
      <c r="H20" s="15"/>
      <c r="I20" s="11" t="s">
        <v>108</v>
      </c>
      <c r="J20" s="46" t="s">
        <v>109</v>
      </c>
      <c r="K20" s="37" t="s">
        <v>38</v>
      </c>
      <c r="L20" s="35" t="s">
        <v>110</v>
      </c>
      <c r="M20" s="35" t="s">
        <v>111</v>
      </c>
      <c r="N20" s="37" t="s">
        <v>32</v>
      </c>
      <c r="O20" s="11">
        <v>64.4</v>
      </c>
      <c r="P20" s="11">
        <v>79.1</v>
      </c>
      <c r="Q20" s="11">
        <v>71.75</v>
      </c>
      <c r="R20" s="37" t="s">
        <v>33</v>
      </c>
      <c r="S20" s="37" t="s">
        <v>33</v>
      </c>
      <c r="T20" s="11"/>
      <c r="IU20" s="1">
        <f t="shared" si="0"/>
        <v>232.25</v>
      </c>
    </row>
    <row r="21" spans="1:255" s="1" customFormat="1" ht="24.75" customHeight="1">
      <c r="A21" s="11">
        <v>17</v>
      </c>
      <c r="B21" s="22" t="s">
        <v>112</v>
      </c>
      <c r="C21" s="13" t="s">
        <v>23</v>
      </c>
      <c r="D21" s="13" t="s">
        <v>113</v>
      </c>
      <c r="E21" s="13">
        <v>2</v>
      </c>
      <c r="F21" s="17"/>
      <c r="G21" s="23" t="s">
        <v>114</v>
      </c>
      <c r="H21" s="15"/>
      <c r="I21" s="11" t="s">
        <v>115</v>
      </c>
      <c r="J21" s="46" t="s">
        <v>116</v>
      </c>
      <c r="K21" s="37" t="s">
        <v>30</v>
      </c>
      <c r="L21" s="35" t="s">
        <v>117</v>
      </c>
      <c r="M21" s="35" t="s">
        <v>26</v>
      </c>
      <c r="N21" s="37" t="s">
        <v>32</v>
      </c>
      <c r="O21" s="11">
        <v>55.3</v>
      </c>
      <c r="P21" s="11">
        <v>75.4</v>
      </c>
      <c r="Q21" s="11">
        <v>65.35</v>
      </c>
      <c r="R21" s="37" t="s">
        <v>33</v>
      </c>
      <c r="S21" s="37" t="s">
        <v>33</v>
      </c>
      <c r="T21" s="11"/>
      <c r="IU21" s="1">
        <f t="shared" si="0"/>
        <v>215.04999999999998</v>
      </c>
    </row>
    <row r="22" spans="1:255" s="1" customFormat="1" ht="24.75" customHeight="1">
      <c r="A22" s="11">
        <v>18</v>
      </c>
      <c r="B22" s="24"/>
      <c r="C22" s="18"/>
      <c r="D22" s="18"/>
      <c r="E22" s="18"/>
      <c r="F22" s="17"/>
      <c r="G22" s="25"/>
      <c r="H22" s="15"/>
      <c r="I22" s="11" t="s">
        <v>118</v>
      </c>
      <c r="J22" s="46" t="s">
        <v>119</v>
      </c>
      <c r="K22" s="37" t="s">
        <v>38</v>
      </c>
      <c r="L22" s="49" t="s">
        <v>99</v>
      </c>
      <c r="M22" s="35" t="s">
        <v>26</v>
      </c>
      <c r="N22" s="37" t="s">
        <v>32</v>
      </c>
      <c r="O22" s="11">
        <v>49.1</v>
      </c>
      <c r="P22" s="11">
        <v>78.6</v>
      </c>
      <c r="Q22" s="11">
        <v>63.849999999999994</v>
      </c>
      <c r="R22" s="37" t="s">
        <v>33</v>
      </c>
      <c r="S22" s="37" t="s">
        <v>33</v>
      </c>
      <c r="T22" s="11"/>
      <c r="IU22" s="1">
        <f t="shared" si="0"/>
        <v>209.54999999999998</v>
      </c>
    </row>
    <row r="23" spans="1:255" s="1" customFormat="1" ht="24.75" customHeight="1">
      <c r="A23" s="11">
        <v>19</v>
      </c>
      <c r="B23" s="26" t="s">
        <v>120</v>
      </c>
      <c r="C23" s="11" t="s">
        <v>121</v>
      </c>
      <c r="D23" s="11" t="s">
        <v>122</v>
      </c>
      <c r="E23" s="11">
        <v>1</v>
      </c>
      <c r="F23" s="17"/>
      <c r="G23" s="21" t="s">
        <v>123</v>
      </c>
      <c r="H23" s="15"/>
      <c r="I23" s="11" t="s">
        <v>124</v>
      </c>
      <c r="J23" s="48" t="s">
        <v>125</v>
      </c>
      <c r="K23" s="37" t="s">
        <v>38</v>
      </c>
      <c r="L23" s="36" t="s">
        <v>44</v>
      </c>
      <c r="M23" s="36" t="s">
        <v>53</v>
      </c>
      <c r="N23" s="37" t="s">
        <v>32</v>
      </c>
      <c r="O23" s="11">
        <v>56.2</v>
      </c>
      <c r="P23" s="11">
        <v>76.7</v>
      </c>
      <c r="Q23" s="11">
        <v>66.45</v>
      </c>
      <c r="R23" s="37" t="s">
        <v>33</v>
      </c>
      <c r="S23" s="37" t="s">
        <v>33</v>
      </c>
      <c r="T23" s="37"/>
      <c r="IU23" s="1">
        <f t="shared" si="0"/>
        <v>219.35000000000002</v>
      </c>
    </row>
    <row r="24" spans="1:255" s="1" customFormat="1" ht="24.75" customHeight="1">
      <c r="A24" s="11">
        <v>20</v>
      </c>
      <c r="B24" s="27"/>
      <c r="C24" s="11" t="s">
        <v>126</v>
      </c>
      <c r="D24" s="11" t="s">
        <v>127</v>
      </c>
      <c r="E24" s="11">
        <v>1</v>
      </c>
      <c r="F24" s="28"/>
      <c r="G24" s="21" t="s">
        <v>128</v>
      </c>
      <c r="H24" s="15"/>
      <c r="I24" s="11" t="s">
        <v>129</v>
      </c>
      <c r="J24" s="46" t="s">
        <v>130</v>
      </c>
      <c r="K24" s="37" t="s">
        <v>30</v>
      </c>
      <c r="L24" s="35" t="s">
        <v>131</v>
      </c>
      <c r="M24" s="35" t="s">
        <v>132</v>
      </c>
      <c r="N24" s="37" t="s">
        <v>32</v>
      </c>
      <c r="O24" s="11">
        <v>71.2</v>
      </c>
      <c r="P24" s="11">
        <v>82.8</v>
      </c>
      <c r="Q24" s="11">
        <v>77</v>
      </c>
      <c r="R24" s="37" t="s">
        <v>33</v>
      </c>
      <c r="S24" s="37" t="s">
        <v>33</v>
      </c>
      <c r="T24" s="11"/>
      <c r="IU24" s="1">
        <f t="shared" si="0"/>
        <v>252</v>
      </c>
    </row>
    <row r="25" spans="1:20" s="1" customFormat="1" ht="24.75" customHeight="1">
      <c r="A25" s="11">
        <v>21</v>
      </c>
      <c r="B25" s="12" t="s">
        <v>133</v>
      </c>
      <c r="C25" s="13" t="s">
        <v>23</v>
      </c>
      <c r="D25" s="13" t="s">
        <v>134</v>
      </c>
      <c r="E25" s="13">
        <v>20</v>
      </c>
      <c r="F25" s="14" t="s">
        <v>135</v>
      </c>
      <c r="G25" s="13" t="s">
        <v>26</v>
      </c>
      <c r="H25" s="15"/>
      <c r="I25" s="11" t="s">
        <v>136</v>
      </c>
      <c r="J25" s="46" t="s">
        <v>137</v>
      </c>
      <c r="K25" s="37" t="s">
        <v>38</v>
      </c>
      <c r="L25" s="49" t="s">
        <v>138</v>
      </c>
      <c r="M25" s="35" t="s">
        <v>26</v>
      </c>
      <c r="N25" s="37" t="s">
        <v>139</v>
      </c>
      <c r="O25" s="11">
        <v>63.3</v>
      </c>
      <c r="P25" s="11">
        <v>73.78</v>
      </c>
      <c r="Q25" s="11">
        <v>68.53999999999999</v>
      </c>
      <c r="R25" s="37" t="s">
        <v>33</v>
      </c>
      <c r="S25" s="37" t="s">
        <v>33</v>
      </c>
      <c r="T25" s="11"/>
    </row>
    <row r="26" spans="1:20" s="1" customFormat="1" ht="24.75" customHeight="1">
      <c r="A26" s="11">
        <v>22</v>
      </c>
      <c r="B26" s="15"/>
      <c r="C26" s="16"/>
      <c r="D26" s="16"/>
      <c r="E26" s="16"/>
      <c r="F26" s="29"/>
      <c r="G26" s="16"/>
      <c r="H26" s="15"/>
      <c r="I26" s="11" t="s">
        <v>140</v>
      </c>
      <c r="J26" s="46" t="s">
        <v>141</v>
      </c>
      <c r="K26" s="37" t="s">
        <v>38</v>
      </c>
      <c r="L26" s="49" t="s">
        <v>142</v>
      </c>
      <c r="M26" s="35" t="s">
        <v>26</v>
      </c>
      <c r="N26" s="37" t="s">
        <v>139</v>
      </c>
      <c r="O26" s="11">
        <v>56.3</v>
      </c>
      <c r="P26" s="11">
        <v>77.26</v>
      </c>
      <c r="Q26" s="11">
        <v>66.78</v>
      </c>
      <c r="R26" s="37" t="s">
        <v>33</v>
      </c>
      <c r="S26" s="37" t="s">
        <v>33</v>
      </c>
      <c r="T26" s="11"/>
    </row>
    <row r="27" spans="1:20" s="1" customFormat="1" ht="24.75" customHeight="1">
      <c r="A27" s="11">
        <v>23</v>
      </c>
      <c r="B27" s="15"/>
      <c r="C27" s="16"/>
      <c r="D27" s="16"/>
      <c r="E27" s="16"/>
      <c r="F27" s="29"/>
      <c r="G27" s="16"/>
      <c r="H27" s="15"/>
      <c r="I27" s="11" t="s">
        <v>143</v>
      </c>
      <c r="J27" s="46" t="s">
        <v>144</v>
      </c>
      <c r="K27" s="37" t="s">
        <v>30</v>
      </c>
      <c r="L27" s="49" t="s">
        <v>145</v>
      </c>
      <c r="M27" s="35" t="s">
        <v>26</v>
      </c>
      <c r="N27" s="37" t="s">
        <v>139</v>
      </c>
      <c r="O27" s="11">
        <v>51.2</v>
      </c>
      <c r="P27" s="11">
        <v>82.32</v>
      </c>
      <c r="Q27" s="11">
        <v>66.75999999999999</v>
      </c>
      <c r="R27" s="37" t="s">
        <v>33</v>
      </c>
      <c r="S27" s="37" t="s">
        <v>33</v>
      </c>
      <c r="T27" s="11"/>
    </row>
    <row r="28" spans="1:20" s="1" customFormat="1" ht="24.75" customHeight="1">
      <c r="A28" s="11">
        <v>24</v>
      </c>
      <c r="B28" s="15"/>
      <c r="C28" s="16"/>
      <c r="D28" s="16"/>
      <c r="E28" s="16"/>
      <c r="F28" s="29"/>
      <c r="G28" s="16"/>
      <c r="H28" s="15"/>
      <c r="I28" s="11" t="s">
        <v>146</v>
      </c>
      <c r="J28" s="46" t="s">
        <v>147</v>
      </c>
      <c r="K28" s="37" t="s">
        <v>38</v>
      </c>
      <c r="L28" s="49" t="s">
        <v>142</v>
      </c>
      <c r="M28" s="35" t="s">
        <v>26</v>
      </c>
      <c r="N28" s="37" t="s">
        <v>139</v>
      </c>
      <c r="O28" s="11">
        <v>56.4</v>
      </c>
      <c r="P28" s="11">
        <v>76.74</v>
      </c>
      <c r="Q28" s="11">
        <v>66.57</v>
      </c>
      <c r="R28" s="37" t="s">
        <v>33</v>
      </c>
      <c r="S28" s="37" t="s">
        <v>33</v>
      </c>
      <c r="T28" s="11"/>
    </row>
    <row r="29" spans="1:20" s="1" customFormat="1" ht="24.75" customHeight="1">
      <c r="A29" s="11">
        <v>25</v>
      </c>
      <c r="B29" s="15"/>
      <c r="C29" s="16"/>
      <c r="D29" s="16"/>
      <c r="E29" s="16"/>
      <c r="F29" s="29"/>
      <c r="G29" s="16"/>
      <c r="H29" s="15"/>
      <c r="I29" s="11" t="s">
        <v>148</v>
      </c>
      <c r="J29" s="46" t="s">
        <v>149</v>
      </c>
      <c r="K29" s="37" t="s">
        <v>38</v>
      </c>
      <c r="L29" s="49" t="s">
        <v>142</v>
      </c>
      <c r="M29" s="35" t="s">
        <v>26</v>
      </c>
      <c r="N29" s="37" t="s">
        <v>139</v>
      </c>
      <c r="O29" s="11">
        <v>49.6</v>
      </c>
      <c r="P29" s="11">
        <v>80.36</v>
      </c>
      <c r="Q29" s="11">
        <v>64.98</v>
      </c>
      <c r="R29" s="37" t="s">
        <v>33</v>
      </c>
      <c r="S29" s="37" t="s">
        <v>33</v>
      </c>
      <c r="T29" s="11"/>
    </row>
    <row r="30" spans="1:20" s="1" customFormat="1" ht="24.75" customHeight="1">
      <c r="A30" s="11">
        <v>26</v>
      </c>
      <c r="B30" s="15"/>
      <c r="C30" s="16"/>
      <c r="D30" s="16"/>
      <c r="E30" s="16"/>
      <c r="F30" s="29"/>
      <c r="G30" s="16"/>
      <c r="H30" s="15"/>
      <c r="I30" s="11" t="s">
        <v>150</v>
      </c>
      <c r="J30" s="46" t="s">
        <v>151</v>
      </c>
      <c r="K30" s="37" t="s">
        <v>38</v>
      </c>
      <c r="L30" s="49" t="s">
        <v>142</v>
      </c>
      <c r="M30" s="35" t="s">
        <v>26</v>
      </c>
      <c r="N30" s="37" t="s">
        <v>139</v>
      </c>
      <c r="O30" s="11">
        <v>47.1</v>
      </c>
      <c r="P30" s="11">
        <v>82.28</v>
      </c>
      <c r="Q30" s="11">
        <v>64.69</v>
      </c>
      <c r="R30" s="37" t="s">
        <v>33</v>
      </c>
      <c r="S30" s="37" t="s">
        <v>33</v>
      </c>
      <c r="T30" s="11"/>
    </row>
    <row r="31" spans="1:20" s="1" customFormat="1" ht="24.75" customHeight="1">
      <c r="A31" s="11">
        <v>27</v>
      </c>
      <c r="B31" s="15"/>
      <c r="C31" s="16"/>
      <c r="D31" s="16"/>
      <c r="E31" s="16"/>
      <c r="F31" s="29"/>
      <c r="G31" s="16"/>
      <c r="H31" s="15"/>
      <c r="I31" s="11" t="s">
        <v>152</v>
      </c>
      <c r="J31" s="46" t="s">
        <v>153</v>
      </c>
      <c r="K31" s="37" t="s">
        <v>38</v>
      </c>
      <c r="L31" s="35" t="s">
        <v>154</v>
      </c>
      <c r="M31" s="35" t="s">
        <v>26</v>
      </c>
      <c r="N31" s="37" t="s">
        <v>139</v>
      </c>
      <c r="O31" s="11">
        <v>47.4</v>
      </c>
      <c r="P31" s="11">
        <v>80.74</v>
      </c>
      <c r="Q31" s="11">
        <v>64.07</v>
      </c>
      <c r="R31" s="37" t="s">
        <v>33</v>
      </c>
      <c r="S31" s="37" t="s">
        <v>33</v>
      </c>
      <c r="T31" s="11"/>
    </row>
    <row r="32" spans="1:20" s="1" customFormat="1" ht="24.75" customHeight="1">
      <c r="A32" s="11">
        <v>28</v>
      </c>
      <c r="B32" s="15"/>
      <c r="C32" s="16"/>
      <c r="D32" s="16"/>
      <c r="E32" s="16"/>
      <c r="F32" s="29"/>
      <c r="G32" s="16"/>
      <c r="H32" s="15"/>
      <c r="I32" s="11" t="s">
        <v>155</v>
      </c>
      <c r="J32" s="46" t="s">
        <v>156</v>
      </c>
      <c r="K32" s="37" t="s">
        <v>38</v>
      </c>
      <c r="L32" s="49" t="s">
        <v>142</v>
      </c>
      <c r="M32" s="35" t="s">
        <v>26</v>
      </c>
      <c r="N32" s="37" t="s">
        <v>139</v>
      </c>
      <c r="O32" s="11">
        <v>46.5</v>
      </c>
      <c r="P32" s="11">
        <v>80.16</v>
      </c>
      <c r="Q32" s="11">
        <v>63.33</v>
      </c>
      <c r="R32" s="37" t="s">
        <v>33</v>
      </c>
      <c r="S32" s="37" t="s">
        <v>33</v>
      </c>
      <c r="T32" s="11"/>
    </row>
    <row r="33" spans="1:20" s="1" customFormat="1" ht="24.75" customHeight="1">
      <c r="A33" s="11">
        <v>29</v>
      </c>
      <c r="B33" s="15"/>
      <c r="C33" s="16"/>
      <c r="D33" s="16"/>
      <c r="E33" s="16"/>
      <c r="F33" s="29"/>
      <c r="G33" s="16"/>
      <c r="H33" s="15"/>
      <c r="I33" s="11" t="s">
        <v>157</v>
      </c>
      <c r="J33" s="46" t="s">
        <v>158</v>
      </c>
      <c r="K33" s="37" t="s">
        <v>38</v>
      </c>
      <c r="L33" s="49" t="s">
        <v>142</v>
      </c>
      <c r="M33" s="35" t="s">
        <v>26</v>
      </c>
      <c r="N33" s="37" t="s">
        <v>139</v>
      </c>
      <c r="O33" s="11">
        <v>47.4</v>
      </c>
      <c r="P33" s="11">
        <v>78.84</v>
      </c>
      <c r="Q33" s="11">
        <v>63.12</v>
      </c>
      <c r="R33" s="37" t="s">
        <v>33</v>
      </c>
      <c r="S33" s="37" t="s">
        <v>33</v>
      </c>
      <c r="T33" s="11"/>
    </row>
    <row r="34" spans="1:20" s="1" customFormat="1" ht="24.75" customHeight="1">
      <c r="A34" s="11">
        <v>30</v>
      </c>
      <c r="B34" s="15"/>
      <c r="C34" s="16"/>
      <c r="D34" s="16"/>
      <c r="E34" s="16"/>
      <c r="F34" s="29"/>
      <c r="G34" s="16"/>
      <c r="H34" s="15"/>
      <c r="I34" s="11" t="s">
        <v>159</v>
      </c>
      <c r="J34" s="46" t="s">
        <v>160</v>
      </c>
      <c r="K34" s="37" t="s">
        <v>30</v>
      </c>
      <c r="L34" s="49" t="s">
        <v>142</v>
      </c>
      <c r="M34" s="35" t="s">
        <v>26</v>
      </c>
      <c r="N34" s="37" t="s">
        <v>139</v>
      </c>
      <c r="O34" s="11">
        <v>49.7</v>
      </c>
      <c r="P34" s="11">
        <v>76.38</v>
      </c>
      <c r="Q34" s="11">
        <v>63.04</v>
      </c>
      <c r="R34" s="37" t="s">
        <v>33</v>
      </c>
      <c r="S34" s="37" t="s">
        <v>33</v>
      </c>
      <c r="T34" s="11"/>
    </row>
    <row r="35" spans="1:20" s="1" customFormat="1" ht="24.75" customHeight="1">
      <c r="A35" s="11">
        <v>31</v>
      </c>
      <c r="B35" s="15"/>
      <c r="C35" s="16"/>
      <c r="D35" s="16"/>
      <c r="E35" s="16"/>
      <c r="F35" s="29"/>
      <c r="G35" s="16"/>
      <c r="H35" s="15"/>
      <c r="I35" s="11" t="s">
        <v>161</v>
      </c>
      <c r="J35" s="46" t="s">
        <v>162</v>
      </c>
      <c r="K35" s="37" t="s">
        <v>30</v>
      </c>
      <c r="L35" s="49" t="s">
        <v>145</v>
      </c>
      <c r="M35" s="35" t="s">
        <v>26</v>
      </c>
      <c r="N35" s="37" t="s">
        <v>139</v>
      </c>
      <c r="O35" s="11">
        <v>50.8</v>
      </c>
      <c r="P35" s="11">
        <v>74.24</v>
      </c>
      <c r="Q35" s="11">
        <v>62.52</v>
      </c>
      <c r="R35" s="37" t="s">
        <v>33</v>
      </c>
      <c r="S35" s="37" t="s">
        <v>33</v>
      </c>
      <c r="T35" s="11"/>
    </row>
    <row r="36" spans="1:20" s="1" customFormat="1" ht="24.75" customHeight="1">
      <c r="A36" s="11">
        <v>32</v>
      </c>
      <c r="B36" s="15"/>
      <c r="C36" s="16"/>
      <c r="D36" s="16"/>
      <c r="E36" s="16"/>
      <c r="F36" s="29"/>
      <c r="G36" s="16"/>
      <c r="H36" s="15"/>
      <c r="I36" s="11" t="s">
        <v>163</v>
      </c>
      <c r="J36" s="46" t="s">
        <v>164</v>
      </c>
      <c r="K36" s="37" t="s">
        <v>38</v>
      </c>
      <c r="L36" s="49" t="s">
        <v>165</v>
      </c>
      <c r="M36" s="35" t="s">
        <v>26</v>
      </c>
      <c r="N36" s="37" t="s">
        <v>139</v>
      </c>
      <c r="O36" s="11">
        <v>49.2</v>
      </c>
      <c r="P36" s="11">
        <v>75.56</v>
      </c>
      <c r="Q36" s="11">
        <v>62.38</v>
      </c>
      <c r="R36" s="37" t="s">
        <v>33</v>
      </c>
      <c r="S36" s="37" t="s">
        <v>33</v>
      </c>
      <c r="T36" s="11"/>
    </row>
    <row r="37" spans="1:20" s="1" customFormat="1" ht="24.75" customHeight="1">
      <c r="A37" s="11">
        <v>33</v>
      </c>
      <c r="B37" s="15"/>
      <c r="C37" s="16"/>
      <c r="D37" s="16"/>
      <c r="E37" s="16"/>
      <c r="F37" s="29"/>
      <c r="G37" s="16"/>
      <c r="H37" s="15"/>
      <c r="I37" s="11" t="s">
        <v>166</v>
      </c>
      <c r="J37" s="46" t="s">
        <v>167</v>
      </c>
      <c r="K37" s="37" t="s">
        <v>30</v>
      </c>
      <c r="L37" s="49" t="s">
        <v>168</v>
      </c>
      <c r="M37" s="35" t="s">
        <v>26</v>
      </c>
      <c r="N37" s="37" t="s">
        <v>139</v>
      </c>
      <c r="O37" s="11">
        <v>52.7</v>
      </c>
      <c r="P37" s="11">
        <v>71.38</v>
      </c>
      <c r="Q37" s="11">
        <v>62.04</v>
      </c>
      <c r="R37" s="37" t="s">
        <v>33</v>
      </c>
      <c r="S37" s="37" t="s">
        <v>33</v>
      </c>
      <c r="T37" s="11"/>
    </row>
    <row r="38" spans="1:20" s="1" customFormat="1" ht="24.75" customHeight="1">
      <c r="A38" s="11">
        <v>34</v>
      </c>
      <c r="B38" s="15"/>
      <c r="C38" s="16"/>
      <c r="D38" s="16"/>
      <c r="E38" s="16"/>
      <c r="F38" s="29"/>
      <c r="G38" s="16"/>
      <c r="H38" s="15"/>
      <c r="I38" s="11" t="s">
        <v>169</v>
      </c>
      <c r="J38" s="46" t="s">
        <v>170</v>
      </c>
      <c r="K38" s="37" t="s">
        <v>38</v>
      </c>
      <c r="L38" s="49" t="s">
        <v>145</v>
      </c>
      <c r="M38" s="35" t="s">
        <v>26</v>
      </c>
      <c r="N38" s="37" t="s">
        <v>139</v>
      </c>
      <c r="O38" s="11">
        <v>48.4</v>
      </c>
      <c r="P38" s="11">
        <v>74.7</v>
      </c>
      <c r="Q38" s="11">
        <v>61.55</v>
      </c>
      <c r="R38" s="37" t="s">
        <v>33</v>
      </c>
      <c r="S38" s="37" t="s">
        <v>33</v>
      </c>
      <c r="T38" s="11"/>
    </row>
    <row r="39" spans="1:20" s="1" customFormat="1" ht="24.75" customHeight="1">
      <c r="A39" s="11">
        <v>35</v>
      </c>
      <c r="B39" s="15"/>
      <c r="C39" s="16"/>
      <c r="D39" s="16"/>
      <c r="E39" s="16"/>
      <c r="F39" s="29"/>
      <c r="G39" s="16"/>
      <c r="H39" s="15"/>
      <c r="I39" s="11" t="s">
        <v>171</v>
      </c>
      <c r="J39" s="46" t="s">
        <v>172</v>
      </c>
      <c r="K39" s="37" t="s">
        <v>38</v>
      </c>
      <c r="L39" s="35" t="s">
        <v>173</v>
      </c>
      <c r="M39" s="35" t="s">
        <v>26</v>
      </c>
      <c r="N39" s="37" t="s">
        <v>139</v>
      </c>
      <c r="O39" s="11">
        <v>51.1</v>
      </c>
      <c r="P39" s="11">
        <v>71.3</v>
      </c>
      <c r="Q39" s="11">
        <v>61.2</v>
      </c>
      <c r="R39" s="37" t="s">
        <v>33</v>
      </c>
      <c r="S39" s="37" t="s">
        <v>33</v>
      </c>
      <c r="T39" s="11"/>
    </row>
    <row r="40" spans="1:20" s="1" customFormat="1" ht="24.75" customHeight="1">
      <c r="A40" s="11">
        <v>36</v>
      </c>
      <c r="B40" s="15"/>
      <c r="C40" s="16"/>
      <c r="D40" s="16"/>
      <c r="E40" s="16"/>
      <c r="F40" s="29"/>
      <c r="G40" s="16"/>
      <c r="H40" s="15"/>
      <c r="I40" s="11" t="s">
        <v>174</v>
      </c>
      <c r="J40" s="46" t="s">
        <v>175</v>
      </c>
      <c r="K40" s="37" t="s">
        <v>38</v>
      </c>
      <c r="L40" s="49" t="s">
        <v>165</v>
      </c>
      <c r="M40" s="35" t="s">
        <v>26</v>
      </c>
      <c r="N40" s="37" t="s">
        <v>139</v>
      </c>
      <c r="O40" s="11">
        <v>46.7</v>
      </c>
      <c r="P40" s="11">
        <v>75.5</v>
      </c>
      <c r="Q40" s="11">
        <v>61.1</v>
      </c>
      <c r="R40" s="37" t="s">
        <v>33</v>
      </c>
      <c r="S40" s="37" t="s">
        <v>33</v>
      </c>
      <c r="T40" s="11"/>
    </row>
    <row r="41" spans="1:20" s="1" customFormat="1" ht="24.75" customHeight="1">
      <c r="A41" s="11">
        <v>37</v>
      </c>
      <c r="B41" s="15"/>
      <c r="C41" s="16"/>
      <c r="D41" s="16"/>
      <c r="E41" s="16"/>
      <c r="F41" s="29"/>
      <c r="G41" s="16"/>
      <c r="H41" s="15"/>
      <c r="I41" s="11" t="s">
        <v>176</v>
      </c>
      <c r="J41" s="46" t="s">
        <v>177</v>
      </c>
      <c r="K41" s="37" t="s">
        <v>38</v>
      </c>
      <c r="L41" s="49" t="s">
        <v>165</v>
      </c>
      <c r="M41" s="35" t="s">
        <v>26</v>
      </c>
      <c r="N41" s="37" t="s">
        <v>139</v>
      </c>
      <c r="O41" s="11">
        <v>50.9</v>
      </c>
      <c r="P41" s="11">
        <v>71</v>
      </c>
      <c r="Q41" s="11">
        <v>60.95</v>
      </c>
      <c r="R41" s="37" t="s">
        <v>33</v>
      </c>
      <c r="S41" s="37" t="s">
        <v>33</v>
      </c>
      <c r="T41" s="11"/>
    </row>
    <row r="42" spans="1:20" s="1" customFormat="1" ht="24.75" customHeight="1">
      <c r="A42" s="11">
        <v>38</v>
      </c>
      <c r="B42" s="15"/>
      <c r="C42" s="16"/>
      <c r="D42" s="16"/>
      <c r="E42" s="16"/>
      <c r="F42" s="29"/>
      <c r="G42" s="16"/>
      <c r="H42" s="15"/>
      <c r="I42" s="50" t="s">
        <v>178</v>
      </c>
      <c r="J42" s="48" t="s">
        <v>179</v>
      </c>
      <c r="K42" s="37" t="s">
        <v>30</v>
      </c>
      <c r="L42" s="51" t="s">
        <v>165</v>
      </c>
      <c r="M42" s="52" t="s">
        <v>26</v>
      </c>
      <c r="N42" s="37" t="s">
        <v>139</v>
      </c>
      <c r="O42" s="53">
        <v>46.3</v>
      </c>
      <c r="P42" s="53">
        <v>74.72</v>
      </c>
      <c r="Q42" s="53">
        <v>60.51</v>
      </c>
      <c r="R42" s="37" t="s">
        <v>33</v>
      </c>
      <c r="S42" s="37" t="s">
        <v>33</v>
      </c>
      <c r="T42" s="56" t="s">
        <v>41</v>
      </c>
    </row>
    <row r="43" spans="1:20" s="1" customFormat="1" ht="24.75" customHeight="1">
      <c r="A43" s="11">
        <v>39</v>
      </c>
      <c r="B43" s="15"/>
      <c r="C43" s="16"/>
      <c r="D43" s="16"/>
      <c r="E43" s="16"/>
      <c r="F43" s="29"/>
      <c r="G43" s="16"/>
      <c r="H43" s="15"/>
      <c r="I43" s="11" t="s">
        <v>180</v>
      </c>
      <c r="J43" s="48" t="s">
        <v>181</v>
      </c>
      <c r="K43" s="37" t="s">
        <v>38</v>
      </c>
      <c r="L43" s="51" t="s">
        <v>165</v>
      </c>
      <c r="M43" s="52" t="s">
        <v>26</v>
      </c>
      <c r="N43" s="37" t="s">
        <v>139</v>
      </c>
      <c r="O43" s="11">
        <v>47.5</v>
      </c>
      <c r="P43" s="11">
        <v>73.1</v>
      </c>
      <c r="Q43" s="11">
        <v>60.3</v>
      </c>
      <c r="R43" s="37" t="s">
        <v>33</v>
      </c>
      <c r="S43" s="37" t="s">
        <v>33</v>
      </c>
      <c r="T43" s="56" t="s">
        <v>41</v>
      </c>
    </row>
    <row r="44" spans="1:20" s="1" customFormat="1" ht="24.75" customHeight="1">
      <c r="A44" s="11">
        <v>40</v>
      </c>
      <c r="B44" s="19"/>
      <c r="C44" s="18"/>
      <c r="D44" s="18"/>
      <c r="E44" s="18"/>
      <c r="F44" s="29"/>
      <c r="G44" s="18"/>
      <c r="H44" s="15"/>
      <c r="I44" s="11" t="s">
        <v>182</v>
      </c>
      <c r="J44" s="48" t="s">
        <v>183</v>
      </c>
      <c r="K44" s="37" t="s">
        <v>30</v>
      </c>
      <c r="L44" s="51" t="s">
        <v>165</v>
      </c>
      <c r="M44" s="52" t="s">
        <v>26</v>
      </c>
      <c r="N44" s="37" t="s">
        <v>139</v>
      </c>
      <c r="O44" s="11">
        <v>52.6</v>
      </c>
      <c r="P44" s="11">
        <v>67.6</v>
      </c>
      <c r="Q44" s="11">
        <v>60.099999999999994</v>
      </c>
      <c r="R44" s="37" t="s">
        <v>33</v>
      </c>
      <c r="S44" s="37" t="s">
        <v>33</v>
      </c>
      <c r="T44" s="56" t="s">
        <v>41</v>
      </c>
    </row>
    <row r="45" spans="1:20" s="1" customFormat="1" ht="24.75" customHeight="1">
      <c r="A45" s="11">
        <v>41</v>
      </c>
      <c r="B45" s="12" t="s">
        <v>133</v>
      </c>
      <c r="C45" s="13" t="s">
        <v>77</v>
      </c>
      <c r="D45" s="13" t="s">
        <v>184</v>
      </c>
      <c r="E45" s="13">
        <v>2</v>
      </c>
      <c r="F45" s="29"/>
      <c r="G45" s="23" t="s">
        <v>185</v>
      </c>
      <c r="H45" s="15"/>
      <c r="I45" s="11" t="s">
        <v>186</v>
      </c>
      <c r="J45" s="46" t="s">
        <v>187</v>
      </c>
      <c r="K45" s="37" t="s">
        <v>38</v>
      </c>
      <c r="L45" s="35" t="s">
        <v>67</v>
      </c>
      <c r="M45" s="35" t="s">
        <v>82</v>
      </c>
      <c r="N45" s="37" t="s">
        <v>32</v>
      </c>
      <c r="O45" s="11">
        <v>47.3</v>
      </c>
      <c r="P45" s="11">
        <v>76</v>
      </c>
      <c r="Q45" s="11">
        <v>61.65</v>
      </c>
      <c r="R45" s="37" t="s">
        <v>33</v>
      </c>
      <c r="S45" s="37" t="s">
        <v>33</v>
      </c>
      <c r="T45" s="11"/>
    </row>
    <row r="46" spans="1:20" s="1" customFormat="1" ht="24.75" customHeight="1">
      <c r="A46" s="11">
        <v>42</v>
      </c>
      <c r="B46" s="19"/>
      <c r="C46" s="18"/>
      <c r="D46" s="18"/>
      <c r="E46" s="18"/>
      <c r="F46" s="29"/>
      <c r="G46" s="25"/>
      <c r="H46" s="15"/>
      <c r="I46" s="47" t="s">
        <v>188</v>
      </c>
      <c r="J46" s="48" t="s">
        <v>189</v>
      </c>
      <c r="K46" s="37" t="s">
        <v>38</v>
      </c>
      <c r="L46" s="36" t="s">
        <v>67</v>
      </c>
      <c r="M46" s="36" t="s">
        <v>82</v>
      </c>
      <c r="N46" s="37" t="s">
        <v>32</v>
      </c>
      <c r="O46" s="11">
        <v>45.6</v>
      </c>
      <c r="P46" s="11">
        <v>73.7</v>
      </c>
      <c r="Q46" s="11">
        <v>59.65</v>
      </c>
      <c r="R46" s="37" t="s">
        <v>33</v>
      </c>
      <c r="S46" s="37" t="s">
        <v>33</v>
      </c>
      <c r="T46" s="37" t="s">
        <v>41</v>
      </c>
    </row>
    <row r="47" spans="1:20" s="1" customFormat="1" ht="24.75" customHeight="1">
      <c r="A47" s="11">
        <v>43</v>
      </c>
      <c r="B47" s="30" t="s">
        <v>190</v>
      </c>
      <c r="C47" s="11" t="s">
        <v>191</v>
      </c>
      <c r="D47" s="11" t="s">
        <v>192</v>
      </c>
      <c r="E47" s="11">
        <v>1</v>
      </c>
      <c r="F47" s="29"/>
      <c r="G47" s="21" t="s">
        <v>193</v>
      </c>
      <c r="H47" s="15"/>
      <c r="I47" s="11" t="s">
        <v>194</v>
      </c>
      <c r="J47" s="46" t="s">
        <v>195</v>
      </c>
      <c r="K47" s="37" t="s">
        <v>38</v>
      </c>
      <c r="L47" s="35" t="s">
        <v>44</v>
      </c>
      <c r="M47" s="35" t="s">
        <v>193</v>
      </c>
      <c r="N47" s="37" t="s">
        <v>32</v>
      </c>
      <c r="O47" s="11">
        <v>59.1</v>
      </c>
      <c r="P47" s="11">
        <v>81.4</v>
      </c>
      <c r="Q47" s="11">
        <v>70.25</v>
      </c>
      <c r="R47" s="37" t="s">
        <v>33</v>
      </c>
      <c r="S47" s="37" t="s">
        <v>33</v>
      </c>
      <c r="T47" s="11"/>
    </row>
    <row r="48" spans="1:20" s="1" customFormat="1" ht="24.75" customHeight="1">
      <c r="A48" s="11">
        <v>44</v>
      </c>
      <c r="B48" s="12" t="s">
        <v>133</v>
      </c>
      <c r="C48" s="13" t="s">
        <v>77</v>
      </c>
      <c r="D48" s="13" t="s">
        <v>196</v>
      </c>
      <c r="E48" s="13">
        <v>2</v>
      </c>
      <c r="F48" s="29"/>
      <c r="G48" s="31" t="s">
        <v>79</v>
      </c>
      <c r="H48" s="15"/>
      <c r="I48" s="11" t="s">
        <v>197</v>
      </c>
      <c r="J48" s="46" t="s">
        <v>198</v>
      </c>
      <c r="K48" s="37" t="s">
        <v>38</v>
      </c>
      <c r="L48" s="35" t="s">
        <v>67</v>
      </c>
      <c r="M48" s="35" t="s">
        <v>82</v>
      </c>
      <c r="N48" s="37" t="s">
        <v>139</v>
      </c>
      <c r="O48" s="11">
        <v>49.8</v>
      </c>
      <c r="P48" s="11">
        <v>78</v>
      </c>
      <c r="Q48" s="11">
        <v>63.9</v>
      </c>
      <c r="R48" s="37" t="s">
        <v>33</v>
      </c>
      <c r="S48" s="37" t="s">
        <v>33</v>
      </c>
      <c r="T48" s="11"/>
    </row>
    <row r="49" spans="1:20" s="1" customFormat="1" ht="24.75" customHeight="1">
      <c r="A49" s="11">
        <v>45</v>
      </c>
      <c r="B49" s="15"/>
      <c r="C49" s="18"/>
      <c r="D49" s="18"/>
      <c r="E49" s="18"/>
      <c r="F49" s="29"/>
      <c r="G49" s="32"/>
      <c r="H49" s="15"/>
      <c r="I49" s="11" t="s">
        <v>199</v>
      </c>
      <c r="J49" s="46" t="s">
        <v>200</v>
      </c>
      <c r="K49" s="37" t="s">
        <v>38</v>
      </c>
      <c r="L49" s="35" t="s">
        <v>67</v>
      </c>
      <c r="M49" s="35" t="s">
        <v>82</v>
      </c>
      <c r="N49" s="37" t="s">
        <v>32</v>
      </c>
      <c r="O49" s="11">
        <v>50.8</v>
      </c>
      <c r="P49" s="11">
        <v>75.1</v>
      </c>
      <c r="Q49" s="11">
        <v>62.95</v>
      </c>
      <c r="R49" s="37" t="s">
        <v>33</v>
      </c>
      <c r="S49" s="37" t="s">
        <v>33</v>
      </c>
      <c r="T49" s="11"/>
    </row>
    <row r="50" spans="1:20" s="1" customFormat="1" ht="24.75" customHeight="1">
      <c r="A50" s="11">
        <v>46</v>
      </c>
      <c r="B50" s="15"/>
      <c r="C50" s="13" t="s">
        <v>100</v>
      </c>
      <c r="D50" s="13" t="s">
        <v>201</v>
      </c>
      <c r="E50" s="13">
        <v>2</v>
      </c>
      <c r="F50" s="29"/>
      <c r="G50" s="33" t="s">
        <v>102</v>
      </c>
      <c r="H50" s="15"/>
      <c r="I50" s="11" t="s">
        <v>202</v>
      </c>
      <c r="J50" s="46" t="s">
        <v>203</v>
      </c>
      <c r="K50" s="37" t="s">
        <v>30</v>
      </c>
      <c r="L50" s="35" t="s">
        <v>204</v>
      </c>
      <c r="M50" s="35" t="s">
        <v>105</v>
      </c>
      <c r="N50" s="37" t="s">
        <v>139</v>
      </c>
      <c r="O50" s="11">
        <v>48.9</v>
      </c>
      <c r="P50" s="11">
        <v>84.8</v>
      </c>
      <c r="Q50" s="11">
        <v>66.85</v>
      </c>
      <c r="R50" s="37" t="s">
        <v>33</v>
      </c>
      <c r="S50" s="37" t="s">
        <v>33</v>
      </c>
      <c r="T50" s="11"/>
    </row>
    <row r="51" spans="1:20" s="1" customFormat="1" ht="24.75" customHeight="1">
      <c r="A51" s="11">
        <v>47</v>
      </c>
      <c r="B51" s="15"/>
      <c r="C51" s="18"/>
      <c r="D51" s="18"/>
      <c r="E51" s="18"/>
      <c r="F51" s="29"/>
      <c r="G51" s="32"/>
      <c r="H51" s="15"/>
      <c r="I51" s="11" t="s">
        <v>205</v>
      </c>
      <c r="J51" s="46" t="s">
        <v>206</v>
      </c>
      <c r="K51" s="37" t="s">
        <v>38</v>
      </c>
      <c r="L51" s="49" t="s">
        <v>168</v>
      </c>
      <c r="M51" s="35" t="s">
        <v>105</v>
      </c>
      <c r="N51" s="37" t="s">
        <v>139</v>
      </c>
      <c r="O51" s="11">
        <v>43</v>
      </c>
      <c r="P51" s="11">
        <v>82.7</v>
      </c>
      <c r="Q51" s="11">
        <v>62.85</v>
      </c>
      <c r="R51" s="37" t="s">
        <v>33</v>
      </c>
      <c r="S51" s="37" t="s">
        <v>33</v>
      </c>
      <c r="T51" s="11"/>
    </row>
    <row r="52" spans="1:20" s="1" customFormat="1" ht="24.75" customHeight="1">
      <c r="A52" s="11">
        <v>48</v>
      </c>
      <c r="B52" s="15"/>
      <c r="C52" s="13" t="s">
        <v>207</v>
      </c>
      <c r="D52" s="13" t="s">
        <v>208</v>
      </c>
      <c r="E52" s="13">
        <v>2</v>
      </c>
      <c r="F52" s="29"/>
      <c r="G52" s="33" t="s">
        <v>209</v>
      </c>
      <c r="H52" s="15"/>
      <c r="I52" s="11" t="s">
        <v>210</v>
      </c>
      <c r="J52" s="46" t="s">
        <v>211</v>
      </c>
      <c r="K52" s="37" t="s">
        <v>38</v>
      </c>
      <c r="L52" s="49" t="s">
        <v>212</v>
      </c>
      <c r="M52" s="35" t="s">
        <v>61</v>
      </c>
      <c r="N52" s="37" t="s">
        <v>139</v>
      </c>
      <c r="O52" s="11">
        <v>55.8</v>
      </c>
      <c r="P52" s="11">
        <v>78.9</v>
      </c>
      <c r="Q52" s="11">
        <v>67.35</v>
      </c>
      <c r="R52" s="37" t="s">
        <v>33</v>
      </c>
      <c r="S52" s="37" t="s">
        <v>33</v>
      </c>
      <c r="T52" s="11"/>
    </row>
    <row r="53" spans="1:20" s="1" customFormat="1" ht="24.75" customHeight="1">
      <c r="A53" s="11">
        <v>49</v>
      </c>
      <c r="B53" s="15"/>
      <c r="C53" s="18"/>
      <c r="D53" s="18"/>
      <c r="E53" s="18"/>
      <c r="F53" s="29"/>
      <c r="G53" s="32"/>
      <c r="H53" s="19"/>
      <c r="I53" s="11" t="s">
        <v>213</v>
      </c>
      <c r="J53" s="46" t="s">
        <v>214</v>
      </c>
      <c r="K53" s="37" t="s">
        <v>38</v>
      </c>
      <c r="L53" s="49" t="s">
        <v>142</v>
      </c>
      <c r="M53" s="35" t="s">
        <v>61</v>
      </c>
      <c r="N53" s="37" t="s">
        <v>139</v>
      </c>
      <c r="O53" s="11">
        <v>54.6</v>
      </c>
      <c r="P53" s="11">
        <v>79.6</v>
      </c>
      <c r="Q53" s="11">
        <v>67.1</v>
      </c>
      <c r="R53" s="37" t="s">
        <v>33</v>
      </c>
      <c r="S53" s="37" t="s">
        <v>33</v>
      </c>
      <c r="T53" s="11"/>
    </row>
    <row r="54" spans="1:20" s="1" customFormat="1" ht="24.75" customHeight="1">
      <c r="A54" s="11">
        <v>50</v>
      </c>
      <c r="B54" s="15"/>
      <c r="C54" s="13" t="s">
        <v>215</v>
      </c>
      <c r="D54" s="13" t="s">
        <v>216</v>
      </c>
      <c r="E54" s="13">
        <v>2</v>
      </c>
      <c r="F54" s="29"/>
      <c r="G54" s="33" t="s">
        <v>217</v>
      </c>
      <c r="H54" s="33" t="s">
        <v>218</v>
      </c>
      <c r="I54" s="11" t="s">
        <v>219</v>
      </c>
      <c r="J54" s="46" t="s">
        <v>220</v>
      </c>
      <c r="K54" s="37" t="s">
        <v>38</v>
      </c>
      <c r="L54" s="49" t="s">
        <v>221</v>
      </c>
      <c r="M54" s="35" t="s">
        <v>222</v>
      </c>
      <c r="N54" s="37" t="s">
        <v>139</v>
      </c>
      <c r="O54" s="11">
        <v>69.3</v>
      </c>
      <c r="P54" s="11">
        <v>79.6</v>
      </c>
      <c r="Q54" s="11">
        <v>74.44999999999999</v>
      </c>
      <c r="R54" s="37" t="s">
        <v>33</v>
      </c>
      <c r="S54" s="37" t="s">
        <v>33</v>
      </c>
      <c r="T54" s="11"/>
    </row>
    <row r="55" spans="1:20" s="1" customFormat="1" ht="24.75" customHeight="1">
      <c r="A55" s="11">
        <v>51</v>
      </c>
      <c r="B55" s="19"/>
      <c r="C55" s="18"/>
      <c r="D55" s="18"/>
      <c r="E55" s="18"/>
      <c r="F55" s="34"/>
      <c r="G55" s="32"/>
      <c r="H55" s="32"/>
      <c r="I55" s="11" t="s">
        <v>223</v>
      </c>
      <c r="J55" s="46" t="s">
        <v>224</v>
      </c>
      <c r="K55" s="37" t="s">
        <v>38</v>
      </c>
      <c r="L55" s="49" t="s">
        <v>142</v>
      </c>
      <c r="M55" s="35" t="s">
        <v>225</v>
      </c>
      <c r="N55" s="37" t="s">
        <v>139</v>
      </c>
      <c r="O55" s="11">
        <v>71</v>
      </c>
      <c r="P55" s="11">
        <v>75.1</v>
      </c>
      <c r="Q55" s="11">
        <v>73.05</v>
      </c>
      <c r="R55" s="37" t="s">
        <v>33</v>
      </c>
      <c r="S55" s="37" t="s">
        <v>33</v>
      </c>
      <c r="T55" s="11"/>
    </row>
    <row r="56" spans="1:20" s="1" customFormat="1" ht="24.75" customHeight="1">
      <c r="A56" s="11">
        <v>52</v>
      </c>
      <c r="B56" s="35" t="s">
        <v>226</v>
      </c>
      <c r="C56" s="11" t="s">
        <v>227</v>
      </c>
      <c r="D56" s="11" t="s">
        <v>228</v>
      </c>
      <c r="E56" s="11">
        <v>1</v>
      </c>
      <c r="F56" s="31" t="s">
        <v>25</v>
      </c>
      <c r="G56" s="21" t="s">
        <v>229</v>
      </c>
      <c r="H56" s="12" t="s">
        <v>27</v>
      </c>
      <c r="I56" s="11" t="s">
        <v>230</v>
      </c>
      <c r="J56" s="46" t="s">
        <v>231</v>
      </c>
      <c r="K56" s="37" t="s">
        <v>38</v>
      </c>
      <c r="L56" s="35" t="s">
        <v>232</v>
      </c>
      <c r="M56" s="35" t="s">
        <v>233</v>
      </c>
      <c r="N56" s="37" t="s">
        <v>32</v>
      </c>
      <c r="O56" s="11">
        <v>62.6</v>
      </c>
      <c r="P56" s="11">
        <v>83.7</v>
      </c>
      <c r="Q56" s="11">
        <v>73.15</v>
      </c>
      <c r="R56" s="37" t="s">
        <v>33</v>
      </c>
      <c r="S56" s="37" t="s">
        <v>33</v>
      </c>
      <c r="T56" s="11"/>
    </row>
    <row r="57" spans="1:20" s="1" customFormat="1" ht="24.75" customHeight="1">
      <c r="A57" s="11">
        <v>53</v>
      </c>
      <c r="B57" s="36" t="s">
        <v>234</v>
      </c>
      <c r="C57" s="37" t="s">
        <v>215</v>
      </c>
      <c r="D57" s="11">
        <v>291824</v>
      </c>
      <c r="E57" s="11">
        <v>1</v>
      </c>
      <c r="F57" s="32"/>
      <c r="G57" s="38" t="s">
        <v>217</v>
      </c>
      <c r="H57" s="16"/>
      <c r="I57" s="54" t="s">
        <v>235</v>
      </c>
      <c r="J57" s="48" t="s">
        <v>236</v>
      </c>
      <c r="K57" s="37" t="s">
        <v>38</v>
      </c>
      <c r="L57" s="36" t="s">
        <v>44</v>
      </c>
      <c r="M57" s="36" t="s">
        <v>225</v>
      </c>
      <c r="N57" s="37" t="s">
        <v>32</v>
      </c>
      <c r="O57" s="11">
        <v>66.2</v>
      </c>
      <c r="P57" s="11">
        <v>82.5</v>
      </c>
      <c r="Q57" s="11">
        <v>74.35</v>
      </c>
      <c r="R57" s="37" t="s">
        <v>33</v>
      </c>
      <c r="S57" s="37" t="s">
        <v>33</v>
      </c>
      <c r="T57" s="37" t="s">
        <v>41</v>
      </c>
    </row>
    <row r="58" spans="1:20" s="1" customFormat="1" ht="24.75" customHeight="1">
      <c r="A58" s="11">
        <v>54</v>
      </c>
      <c r="B58" s="12" t="s">
        <v>133</v>
      </c>
      <c r="C58" s="13" t="s">
        <v>51</v>
      </c>
      <c r="D58" s="13" t="s">
        <v>237</v>
      </c>
      <c r="E58" s="13">
        <v>3</v>
      </c>
      <c r="F58" s="31" t="s">
        <v>135</v>
      </c>
      <c r="G58" s="33" t="s">
        <v>238</v>
      </c>
      <c r="H58" s="16"/>
      <c r="I58" s="11" t="s">
        <v>239</v>
      </c>
      <c r="J58" s="46" t="s">
        <v>240</v>
      </c>
      <c r="K58" s="37" t="s">
        <v>30</v>
      </c>
      <c r="L58" s="35" t="s">
        <v>44</v>
      </c>
      <c r="M58" s="35" t="s">
        <v>241</v>
      </c>
      <c r="N58" s="37" t="s">
        <v>32</v>
      </c>
      <c r="O58" s="11">
        <v>58.6</v>
      </c>
      <c r="P58" s="11">
        <v>81.7</v>
      </c>
      <c r="Q58" s="11">
        <v>70.15</v>
      </c>
      <c r="R58" s="37" t="s">
        <v>33</v>
      </c>
      <c r="S58" s="37" t="s">
        <v>33</v>
      </c>
      <c r="T58" s="11"/>
    </row>
    <row r="59" spans="1:20" s="1" customFormat="1" ht="24.75" customHeight="1">
      <c r="A59" s="11">
        <v>55</v>
      </c>
      <c r="B59" s="15"/>
      <c r="C59" s="16"/>
      <c r="D59" s="16"/>
      <c r="E59" s="16"/>
      <c r="F59" s="39"/>
      <c r="G59" s="39"/>
      <c r="H59" s="16"/>
      <c r="I59" s="11" t="s">
        <v>242</v>
      </c>
      <c r="J59" s="46" t="s">
        <v>243</v>
      </c>
      <c r="K59" s="37" t="s">
        <v>38</v>
      </c>
      <c r="L59" s="49" t="s">
        <v>244</v>
      </c>
      <c r="M59" s="35" t="s">
        <v>241</v>
      </c>
      <c r="N59" s="37" t="s">
        <v>139</v>
      </c>
      <c r="O59" s="11">
        <v>57.2</v>
      </c>
      <c r="P59" s="11">
        <v>82.1</v>
      </c>
      <c r="Q59" s="11">
        <v>69.65</v>
      </c>
      <c r="R59" s="37" t="s">
        <v>33</v>
      </c>
      <c r="S59" s="37" t="s">
        <v>33</v>
      </c>
      <c r="T59" s="11"/>
    </row>
    <row r="60" spans="1:20" s="1" customFormat="1" ht="24.75" customHeight="1">
      <c r="A60" s="11">
        <v>56</v>
      </c>
      <c r="B60" s="19"/>
      <c r="C60" s="18"/>
      <c r="D60" s="18"/>
      <c r="E60" s="18"/>
      <c r="F60" s="32"/>
      <c r="G60" s="32"/>
      <c r="H60" s="18"/>
      <c r="I60" s="11" t="s">
        <v>245</v>
      </c>
      <c r="J60" s="48" t="s">
        <v>246</v>
      </c>
      <c r="K60" s="37" t="s">
        <v>38</v>
      </c>
      <c r="L60" s="49" t="s">
        <v>99</v>
      </c>
      <c r="M60" s="35" t="s">
        <v>241</v>
      </c>
      <c r="N60" s="37" t="s">
        <v>32</v>
      </c>
      <c r="O60" s="11">
        <v>59.7</v>
      </c>
      <c r="P60" s="11">
        <v>76.1</v>
      </c>
      <c r="Q60" s="11">
        <v>67.9</v>
      </c>
      <c r="R60" s="37" t="s">
        <v>33</v>
      </c>
      <c r="S60" s="37" t="s">
        <v>33</v>
      </c>
      <c r="T60" s="37" t="s">
        <v>41</v>
      </c>
    </row>
  </sheetData>
  <sheetProtection formatCells="0" formatColumns="0" formatRows="0" insertColumns="0" insertRows="0" insertHyperlinks="0" deleteColumns="0" deleteRows="0" sort="0" autoFilter="0" pivotTables="0"/>
  <mergeCells count="62">
    <mergeCell ref="A1:T1"/>
    <mergeCell ref="C3:H3"/>
    <mergeCell ref="I3:N3"/>
    <mergeCell ref="A3:A4"/>
    <mergeCell ref="B3:B4"/>
    <mergeCell ref="B5:B14"/>
    <mergeCell ref="B15:B20"/>
    <mergeCell ref="B21:B22"/>
    <mergeCell ref="B23:B24"/>
    <mergeCell ref="B25:B44"/>
    <mergeCell ref="B45:B46"/>
    <mergeCell ref="B48:B55"/>
    <mergeCell ref="B58:B60"/>
    <mergeCell ref="C5:C9"/>
    <mergeCell ref="C21:C22"/>
    <mergeCell ref="C25:C44"/>
    <mergeCell ref="C45:C46"/>
    <mergeCell ref="C48:C49"/>
    <mergeCell ref="C50:C51"/>
    <mergeCell ref="C52:C53"/>
    <mergeCell ref="C54:C55"/>
    <mergeCell ref="C58:C60"/>
    <mergeCell ref="D5:D9"/>
    <mergeCell ref="D21:D22"/>
    <mergeCell ref="D25:D44"/>
    <mergeCell ref="D45:D46"/>
    <mergeCell ref="D48:D49"/>
    <mergeCell ref="D50:D51"/>
    <mergeCell ref="D52:D53"/>
    <mergeCell ref="D54:D55"/>
    <mergeCell ref="D58:D60"/>
    <mergeCell ref="E5:E9"/>
    <mergeCell ref="E21:E22"/>
    <mergeCell ref="E25:E44"/>
    <mergeCell ref="E45:E46"/>
    <mergeCell ref="E48:E49"/>
    <mergeCell ref="E50:E51"/>
    <mergeCell ref="E52:E53"/>
    <mergeCell ref="E54:E55"/>
    <mergeCell ref="E58:E60"/>
    <mergeCell ref="F5:F24"/>
    <mergeCell ref="F25:F55"/>
    <mergeCell ref="F56:F57"/>
    <mergeCell ref="F58:F60"/>
    <mergeCell ref="G5:G9"/>
    <mergeCell ref="G21:G22"/>
    <mergeCell ref="G25:G44"/>
    <mergeCell ref="G45:G46"/>
    <mergeCell ref="G48:G49"/>
    <mergeCell ref="G50:G51"/>
    <mergeCell ref="G52:G53"/>
    <mergeCell ref="G54:G55"/>
    <mergeCell ref="G58:G60"/>
    <mergeCell ref="H5:H53"/>
    <mergeCell ref="H54:H55"/>
    <mergeCell ref="H56:H60"/>
    <mergeCell ref="O3:O4"/>
    <mergeCell ref="P3:P4"/>
    <mergeCell ref="Q3:Q4"/>
    <mergeCell ref="R3:R4"/>
    <mergeCell ref="S3:S4"/>
    <mergeCell ref="T3:T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dell</cp:lastModifiedBy>
  <cp:lastPrinted>2018-09-10T06:15:10Z</cp:lastPrinted>
  <dcterms:created xsi:type="dcterms:W3CDTF">2018-08-12T15:09:05Z</dcterms:created>
  <dcterms:modified xsi:type="dcterms:W3CDTF">2018-09-12T01:32:14Z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