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<sst xmlns="http://schemas.openxmlformats.org/spreadsheetml/2006/main" count="62" uniqueCount="45">
  <si>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昆明市体育学校（昆明市春城中学）公开招聘工作人员综合成绩及拟进入考察人选公示</t>
  </si>
  <si>
    <t>序号</t>
  </si>
  <si>
    <t>姓名</t>
  </si>
  <si>
    <t>岗位或岗位代码</t>
  </si>
  <si>
    <t>准考证号码</t>
  </si>
  <si>
    <t>笔试成绩</t>
  </si>
  <si>
    <t>面试成绩</t>
  </si>
  <si>
    <t xml:space="preserve">综合成绩
（笔试成绩*40%+面试成绩*60%）
</t>
  </si>
  <si>
    <t>岗位排名</t>
  </si>
  <si>
    <t>是否拟进入考察</t>
  </si>
  <si>
    <t>备注</t>
  </si>
  <si>
    <t>陈志艳</t>
  </si>
  <si>
    <t>120302</t>
  </si>
  <si>
    <t>18060907923</t>
  </si>
  <si>
    <t>86.5</t>
  </si>
  <si>
    <t>是</t>
  </si>
  <si>
    <t>吴鹏</t>
  </si>
  <si>
    <t>18061107003</t>
  </si>
  <si>
    <t>84.5</t>
  </si>
  <si>
    <t>否</t>
  </si>
  <si>
    <t>曹雪梅</t>
  </si>
  <si>
    <t>18061200730</t>
  </si>
  <si>
    <t>84.0</t>
  </si>
  <si>
    <t>段光月</t>
  </si>
  <si>
    <t>120303</t>
  </si>
  <si>
    <t>18061303419</t>
  </si>
  <si>
    <t>85.5</t>
  </si>
  <si>
    <t>马永航</t>
  </si>
  <si>
    <t>面试递补</t>
  </si>
  <si>
    <t>郑燕宏</t>
  </si>
  <si>
    <t>18061300301</t>
  </si>
  <si>
    <t>李丽</t>
  </si>
  <si>
    <t>120301</t>
  </si>
  <si>
    <t>18061008706</t>
  </si>
  <si>
    <t>暴玉丹</t>
  </si>
  <si>
    <t>18061008704</t>
  </si>
  <si>
    <t>廖明佐</t>
  </si>
  <si>
    <t>120304</t>
  </si>
  <si>
    <t>18060611827</t>
  </si>
  <si>
    <t>刘一林</t>
  </si>
  <si>
    <t>18060103428</t>
  </si>
  <si>
    <t>李嘉宁</t>
  </si>
  <si>
    <t>18060415819</t>
  </si>
  <si>
    <t xml:space="preserve">    公示期自2018年8月27日至2018年8月31日。公示期间如有异议，请与昆明市文化广播电视体育局组织人事处联系，电话：65317462。</t>
  </si>
  <si>
    <t>昆明市文化广播电视体育局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</si>
</sst>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9" fillId="0" borderId="0" applyFill="0" applyProtection="0">
      <alignment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9" fillId="0" borderId="0" applyFill="0" applyProtection="0">
      <alignment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44" fillId="0" borderId="10" xfId="67" applyNumberFormat="1" applyFont="1" applyBorder="1" applyAlignment="1">
      <alignment horizontal="center" vertical="center"/>
      <protection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31" fontId="2" fillId="0" borderId="0" xfId="0" applyNumberFormat="1" applyFont="1" applyAlignment="1">
      <alignment horizontal="right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4 2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0">
      <selection activeCell="G17" sqref="G17"/>
    </sheetView>
  </sheetViews>
  <sheetFormatPr defaultColWidth="9.00390625" defaultRowHeight="14.25"/>
  <cols>
    <col min="1" max="1" width="6.875" style="2" customWidth="1"/>
    <col min="2" max="2" width="11.25390625" style="2" customWidth="1"/>
    <col min="3" max="3" width="13.50390625" style="2" customWidth="1"/>
    <col min="4" max="4" width="18.50390625" style="2" customWidth="1"/>
    <col min="5" max="6" width="13.375" style="2" customWidth="1"/>
    <col min="7" max="7" width="43.25390625" style="3" customWidth="1"/>
    <col min="8" max="8" width="7.00390625" style="2" customWidth="1"/>
    <col min="9" max="9" width="13.00390625" style="2" customWidth="1"/>
    <col min="10" max="16384" width="9.00390625" style="2" customWidth="1"/>
  </cols>
  <sheetData>
    <row r="1" spans="1:7" ht="48.75" customHeight="1">
      <c r="A1" s="4" t="s">
        <v>0</v>
      </c>
      <c r="G1" s="2"/>
    </row>
    <row r="2" spans="1:10" s="1" customFormat="1" ht="6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spans="1:10" ht="24.75" customHeight="1">
      <c r="A3" s="7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8">
        <v>80.768</v>
      </c>
      <c r="G3" s="9">
        <f>SUM(E3*40%+F3*60%)</f>
        <v>83.0608</v>
      </c>
      <c r="H3" s="7">
        <v>1</v>
      </c>
      <c r="I3" s="7" t="s">
        <v>15</v>
      </c>
      <c r="J3" s="7"/>
    </row>
    <row r="4" spans="1:10" ht="24.75" customHeight="1">
      <c r="A4" s="7">
        <v>2</v>
      </c>
      <c r="B4" s="7" t="s">
        <v>16</v>
      </c>
      <c r="C4" s="7" t="s">
        <v>12</v>
      </c>
      <c r="D4" s="7" t="s">
        <v>17</v>
      </c>
      <c r="E4" s="7" t="s">
        <v>18</v>
      </c>
      <c r="F4" s="8">
        <v>81.196</v>
      </c>
      <c r="G4" s="9">
        <f aca="true" t="shared" si="0" ref="G4:G13">SUM(E4*40%+F4*60%)</f>
        <v>82.5176</v>
      </c>
      <c r="H4" s="7">
        <v>2</v>
      </c>
      <c r="I4" s="7" t="s">
        <v>19</v>
      </c>
      <c r="J4" s="7"/>
    </row>
    <row r="5" spans="1:10" ht="24.75" customHeight="1">
      <c r="A5" s="7">
        <v>3</v>
      </c>
      <c r="B5" s="7" t="s">
        <v>20</v>
      </c>
      <c r="C5" s="7" t="s">
        <v>12</v>
      </c>
      <c r="D5" s="7" t="s">
        <v>21</v>
      </c>
      <c r="E5" s="7" t="s">
        <v>22</v>
      </c>
      <c r="F5" s="8">
        <v>64.112</v>
      </c>
      <c r="G5" s="9">
        <f t="shared" si="0"/>
        <v>72.0672</v>
      </c>
      <c r="H5" s="7">
        <v>3</v>
      </c>
      <c r="I5" s="7" t="s">
        <v>19</v>
      </c>
      <c r="J5" s="7"/>
    </row>
    <row r="6" spans="1:10" ht="24.75" customHeight="1">
      <c r="A6" s="7">
        <v>4</v>
      </c>
      <c r="B6" s="7" t="s">
        <v>23</v>
      </c>
      <c r="C6" s="7" t="s">
        <v>24</v>
      </c>
      <c r="D6" s="7" t="s">
        <v>25</v>
      </c>
      <c r="E6" s="7" t="s">
        <v>26</v>
      </c>
      <c r="F6" s="8">
        <v>52.184</v>
      </c>
      <c r="G6" s="9">
        <f t="shared" si="0"/>
        <v>65.5104</v>
      </c>
      <c r="H6" s="7">
        <v>1</v>
      </c>
      <c r="I6" s="7" t="s">
        <v>15</v>
      </c>
      <c r="J6" s="7"/>
    </row>
    <row r="7" spans="1:10" ht="51" customHeight="1">
      <c r="A7" s="7">
        <v>5</v>
      </c>
      <c r="B7" s="7" t="s">
        <v>27</v>
      </c>
      <c r="C7" s="7" t="s">
        <v>24</v>
      </c>
      <c r="D7" s="7">
        <v>18061303929</v>
      </c>
      <c r="E7" s="7">
        <v>81.5</v>
      </c>
      <c r="F7" s="8">
        <v>49.888000000000005</v>
      </c>
      <c r="G7" s="9">
        <f t="shared" si="0"/>
        <v>62.5328</v>
      </c>
      <c r="H7" s="7">
        <v>2</v>
      </c>
      <c r="I7" s="7" t="s">
        <v>19</v>
      </c>
      <c r="J7" s="7" t="s">
        <v>28</v>
      </c>
    </row>
    <row r="8" spans="1:10" ht="24.75" customHeight="1">
      <c r="A8" s="7">
        <v>6</v>
      </c>
      <c r="B8" s="7" t="s">
        <v>29</v>
      </c>
      <c r="C8" s="7" t="s">
        <v>24</v>
      </c>
      <c r="D8" s="7" t="s">
        <v>30</v>
      </c>
      <c r="E8" s="7" t="s">
        <v>26</v>
      </c>
      <c r="F8" s="8">
        <v>45.464</v>
      </c>
      <c r="G8" s="9">
        <f t="shared" si="0"/>
        <v>61.4784</v>
      </c>
      <c r="H8" s="7">
        <v>3</v>
      </c>
      <c r="I8" s="7" t="s">
        <v>19</v>
      </c>
      <c r="J8" s="7"/>
    </row>
    <row r="9" spans="1:10" ht="24.75" customHeight="1">
      <c r="A9" s="7">
        <v>7</v>
      </c>
      <c r="B9" s="7" t="s">
        <v>31</v>
      </c>
      <c r="C9" s="7" t="s">
        <v>32</v>
      </c>
      <c r="D9" s="7" t="s">
        <v>33</v>
      </c>
      <c r="E9" s="7">
        <v>55</v>
      </c>
      <c r="F9" s="8">
        <v>81.364</v>
      </c>
      <c r="G9" s="9">
        <f t="shared" si="0"/>
        <v>70.8184</v>
      </c>
      <c r="H9" s="7">
        <v>1</v>
      </c>
      <c r="I9" s="7" t="s">
        <v>15</v>
      </c>
      <c r="J9" s="7"/>
    </row>
    <row r="10" spans="1:10" ht="24.75" customHeight="1">
      <c r="A10" s="7">
        <v>8</v>
      </c>
      <c r="B10" s="7" t="s">
        <v>34</v>
      </c>
      <c r="C10" s="7" t="s">
        <v>32</v>
      </c>
      <c r="D10" s="7" t="s">
        <v>35</v>
      </c>
      <c r="E10" s="7">
        <v>57</v>
      </c>
      <c r="F10" s="8">
        <v>73.732</v>
      </c>
      <c r="G10" s="9">
        <f t="shared" si="0"/>
        <v>67.0392</v>
      </c>
      <c r="H10" s="7">
        <v>2</v>
      </c>
      <c r="I10" s="7" t="s">
        <v>19</v>
      </c>
      <c r="J10" s="7"/>
    </row>
    <row r="11" spans="1:10" ht="24.75" customHeight="1">
      <c r="A11" s="7">
        <v>9</v>
      </c>
      <c r="B11" s="7" t="s">
        <v>36</v>
      </c>
      <c r="C11" s="7" t="s">
        <v>37</v>
      </c>
      <c r="D11" s="7" t="s">
        <v>38</v>
      </c>
      <c r="E11" s="7">
        <v>64.5</v>
      </c>
      <c r="F11" s="8">
        <v>70.512</v>
      </c>
      <c r="G11" s="9">
        <f t="shared" si="0"/>
        <v>68.1072</v>
      </c>
      <c r="H11" s="7">
        <v>1</v>
      </c>
      <c r="I11" s="7" t="s">
        <v>15</v>
      </c>
      <c r="J11" s="7"/>
    </row>
    <row r="12" spans="1:10" ht="24.75" customHeight="1">
      <c r="A12" s="7">
        <v>10</v>
      </c>
      <c r="B12" s="7" t="s">
        <v>39</v>
      </c>
      <c r="C12" s="7" t="s">
        <v>37</v>
      </c>
      <c r="D12" s="7" t="s">
        <v>40</v>
      </c>
      <c r="E12" s="7">
        <v>63.5</v>
      </c>
      <c r="F12" s="8">
        <v>59.128</v>
      </c>
      <c r="G12" s="9">
        <f t="shared" si="0"/>
        <v>60.8768</v>
      </c>
      <c r="H12" s="7">
        <v>2</v>
      </c>
      <c r="I12" s="7" t="s">
        <v>19</v>
      </c>
      <c r="J12" s="7"/>
    </row>
    <row r="13" spans="1:10" ht="24.75" customHeight="1">
      <c r="A13" s="7">
        <v>11</v>
      </c>
      <c r="B13" s="7" t="s">
        <v>41</v>
      </c>
      <c r="C13" s="7" t="s">
        <v>37</v>
      </c>
      <c r="D13" s="7" t="s">
        <v>42</v>
      </c>
      <c r="E13" s="7">
        <v>63</v>
      </c>
      <c r="F13" s="8">
        <v>52.216</v>
      </c>
      <c r="G13" s="9">
        <f t="shared" si="0"/>
        <v>56.5296</v>
      </c>
      <c r="H13" s="7">
        <v>3</v>
      </c>
      <c r="I13" s="7" t="s">
        <v>19</v>
      </c>
      <c r="J13" s="7"/>
    </row>
    <row r="14" spans="1:10" ht="24.75" customHeight="1">
      <c r="A14" s="7"/>
      <c r="B14" s="7"/>
      <c r="C14" s="7"/>
      <c r="D14" s="7"/>
      <c r="E14" s="7"/>
      <c r="F14" s="7"/>
      <c r="G14" s="9"/>
      <c r="H14" s="7"/>
      <c r="I14" s="7"/>
      <c r="J14" s="7"/>
    </row>
    <row r="15" spans="1:10" ht="24.75" customHeight="1">
      <c r="A15" s="7"/>
      <c r="B15" s="7"/>
      <c r="C15" s="7"/>
      <c r="D15" s="7"/>
      <c r="E15" s="7"/>
      <c r="F15" s="7"/>
      <c r="G15" s="9"/>
      <c r="H15" s="7"/>
      <c r="I15" s="7"/>
      <c r="J15" s="7"/>
    </row>
    <row r="16" spans="1:10" ht="42" customHeight="1">
      <c r="A16" s="10" t="s">
        <v>43</v>
      </c>
      <c r="B16" s="10"/>
      <c r="C16" s="10"/>
      <c r="D16" s="10"/>
      <c r="E16" s="10"/>
      <c r="F16" s="10"/>
      <c r="G16" s="10"/>
      <c r="H16" s="10"/>
      <c r="I16" s="10"/>
      <c r="J16" s="10"/>
    </row>
    <row r="18" spans="7:10" ht="20.25">
      <c r="G18" s="11" t="s">
        <v>44</v>
      </c>
      <c r="H18" s="11"/>
      <c r="I18" s="11"/>
      <c r="J18" s="11"/>
    </row>
    <row r="19" spans="7:10" ht="20.25">
      <c r="G19" s="12">
        <v>43339</v>
      </c>
      <c r="H19" s="11"/>
      <c r="I19" s="11"/>
      <c r="J19" s="11"/>
    </row>
  </sheetData>
  <sheetProtection/>
  <mergeCells count="4">
    <mergeCell ref="A1:J1"/>
    <mergeCell ref="A16:J16"/>
    <mergeCell ref="G18:J18"/>
    <mergeCell ref="G19:J19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2018-08-27T07:14:16Z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