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730" windowHeight="9945"/>
  </bookViews>
  <sheets>
    <sheet name="公示" sheetId="2" r:id="rId1"/>
  </sheets>
  <definedNames>
    <definedName name="_xlnm._FilterDatabase" localSheetId="0" hidden="1">公示!$2:$335</definedName>
    <definedName name="_xlnm.Print_Titles" localSheetId="0">公示!$2:$2</definedName>
  </definedNames>
  <calcPr calcId="152511"/>
</workbook>
</file>

<file path=xl/calcChain.xml><?xml version="1.0" encoding="utf-8"?>
<calcChain xmlns="http://schemas.openxmlformats.org/spreadsheetml/2006/main">
  <c r="T330" i="2"/>
  <c r="T332"/>
  <c r="T334"/>
  <c r="T335"/>
  <c r="T333"/>
  <c r="T331"/>
  <c r="T329"/>
  <c r="T328"/>
  <c r="T327"/>
  <c r="T326"/>
  <c r="T325"/>
  <c r="T324"/>
  <c r="T323"/>
  <c r="T322"/>
  <c r="T321"/>
  <c r="T320"/>
  <c r="T319"/>
  <c r="T318"/>
  <c r="T317"/>
  <c r="T316"/>
  <c r="T315"/>
  <c r="T314"/>
  <c r="T313"/>
  <c r="T312"/>
  <c r="T311"/>
  <c r="T310"/>
  <c r="T309"/>
  <c r="T308"/>
  <c r="T307"/>
  <c r="T306"/>
  <c r="T305"/>
  <c r="T304"/>
  <c r="T303"/>
  <c r="T302"/>
  <c r="T301"/>
  <c r="T300"/>
  <c r="T299"/>
  <c r="T298"/>
  <c r="T297"/>
  <c r="T296"/>
  <c r="T295"/>
  <c r="T294"/>
  <c r="T293"/>
  <c r="T292"/>
  <c r="T291"/>
  <c r="T290"/>
  <c r="T289"/>
  <c r="T288"/>
  <c r="T287"/>
  <c r="T286"/>
  <c r="T285"/>
  <c r="T284"/>
  <c r="T283"/>
  <c r="T282"/>
  <c r="T281"/>
  <c r="T280"/>
  <c r="T279"/>
  <c r="T278"/>
  <c r="T277"/>
  <c r="T276"/>
  <c r="T275"/>
  <c r="T274"/>
  <c r="T273"/>
  <c r="T272"/>
  <c r="T271"/>
  <c r="T270"/>
  <c r="T269"/>
  <c r="T268"/>
  <c r="T267"/>
  <c r="T266"/>
  <c r="T265"/>
  <c r="T264"/>
  <c r="T263"/>
  <c r="T262"/>
  <c r="T261"/>
  <c r="T260"/>
  <c r="T255"/>
  <c r="T254"/>
  <c r="T253"/>
  <c r="T252"/>
  <c r="T251"/>
  <c r="T250"/>
  <c r="T249"/>
  <c r="T248"/>
  <c r="T238"/>
  <c r="T237"/>
  <c r="T236"/>
  <c r="T235"/>
  <c r="T234"/>
  <c r="T233"/>
  <c r="T232"/>
  <c r="T231"/>
  <c r="T230"/>
  <c r="T226"/>
  <c r="T225"/>
  <c r="T224"/>
  <c r="T223"/>
  <c r="T222"/>
  <c r="T221"/>
  <c r="T220"/>
  <c r="T219"/>
  <c r="T218"/>
  <c r="T217"/>
  <c r="T216"/>
  <c r="T215"/>
  <c r="T214"/>
  <c r="T213"/>
  <c r="T212"/>
  <c r="T211"/>
  <c r="T210"/>
  <c r="T200"/>
  <c r="T199"/>
  <c r="T198"/>
  <c r="T197"/>
  <c r="T196"/>
  <c r="T195"/>
  <c r="T194"/>
  <c r="T193"/>
  <c r="T192"/>
  <c r="T191"/>
  <c r="T190"/>
  <c r="T189"/>
  <c r="T188"/>
  <c r="T187"/>
  <c r="T186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</calcChain>
</file>

<file path=xl/sharedStrings.xml><?xml version="1.0" encoding="utf-8"?>
<sst xmlns="http://schemas.openxmlformats.org/spreadsheetml/2006/main" count="4001" uniqueCount="1227">
  <si>
    <t>准考证号</t>
  </si>
  <si>
    <t>姓名</t>
  </si>
  <si>
    <t>性别</t>
  </si>
  <si>
    <t>民族</t>
  </si>
  <si>
    <t>毕业院校</t>
  </si>
  <si>
    <t>学历</t>
  </si>
  <si>
    <t>职位代码</t>
  </si>
  <si>
    <t>职位名称</t>
  </si>
  <si>
    <t>招考人数</t>
  </si>
  <si>
    <t>此岗位进入面试人数</t>
  </si>
  <si>
    <t>笔试成绩</t>
  </si>
  <si>
    <t>面试成绩</t>
  </si>
  <si>
    <t>总成绩</t>
  </si>
  <si>
    <t>招聘
岗位         排名</t>
  </si>
  <si>
    <t>是否进入体检</t>
  </si>
  <si>
    <t>是否进入考察</t>
  </si>
  <si>
    <t>最终是否聘用</t>
  </si>
  <si>
    <t>考生具体面试时间</t>
  </si>
  <si>
    <t>315308073729</t>
  </si>
  <si>
    <t>刘琼</t>
  </si>
  <si>
    <t>女</t>
  </si>
  <si>
    <t>汉族</t>
  </si>
  <si>
    <t>玉溪农业职业技术学院</t>
  </si>
  <si>
    <t>大学专科</t>
  </si>
  <si>
    <t>15399007009000003</t>
  </si>
  <si>
    <t>澜沧县乡镇农业服务中心</t>
  </si>
  <si>
    <t>4</t>
  </si>
  <si>
    <t>是</t>
  </si>
  <si>
    <t>2018年8月23日上午</t>
  </si>
  <si>
    <t>315308072805</t>
  </si>
  <si>
    <t>杜清华</t>
  </si>
  <si>
    <t>男</t>
  </si>
  <si>
    <t>云南农业职业技术学院</t>
  </si>
  <si>
    <t>315308074512</t>
  </si>
  <si>
    <t>王发艳</t>
  </si>
  <si>
    <t>云南热带作物职业学院</t>
  </si>
  <si>
    <t>315308070309</t>
  </si>
  <si>
    <t>周琪莹</t>
  </si>
  <si>
    <t>彝族</t>
  </si>
  <si>
    <t>315308073327</t>
  </si>
  <si>
    <t>娜木</t>
  </si>
  <si>
    <t>佤族</t>
  </si>
  <si>
    <t>否</t>
  </si>
  <si>
    <t>315308072218</t>
  </si>
  <si>
    <t>李欢</t>
  </si>
  <si>
    <t>0（迟到无成绩）</t>
  </si>
  <si>
    <t>315308072320</t>
  </si>
  <si>
    <t>魏欣</t>
  </si>
  <si>
    <t>云南农业大学</t>
  </si>
  <si>
    <t>315308072014</t>
  </si>
  <si>
    <t>李尚莲</t>
  </si>
  <si>
    <t>115308010805</t>
  </si>
  <si>
    <t>谢景怡</t>
  </si>
  <si>
    <t>云南经济管理学院</t>
  </si>
  <si>
    <t>15399007009000002</t>
  </si>
  <si>
    <t>2</t>
  </si>
  <si>
    <t>115308011208</t>
  </si>
  <si>
    <t>鲁沙沙</t>
  </si>
  <si>
    <t>云南大学滇池学院</t>
  </si>
  <si>
    <t>大学本科</t>
  </si>
  <si>
    <t>115308012308</t>
  </si>
  <si>
    <t>付梦娇</t>
  </si>
  <si>
    <t>哈尼族</t>
  </si>
  <si>
    <t>云南开放大学</t>
  </si>
  <si>
    <t>115308012803</t>
  </si>
  <si>
    <t>魏晴</t>
  </si>
  <si>
    <t>楚雄师范学院</t>
  </si>
  <si>
    <t>315308070410</t>
  </si>
  <si>
    <t>张航</t>
  </si>
  <si>
    <t>拉祜族</t>
  </si>
  <si>
    <t>沈阳工学院</t>
  </si>
  <si>
    <t>15399007009000005</t>
  </si>
  <si>
    <t>315308074705</t>
  </si>
  <si>
    <t>谭政杰</t>
  </si>
  <si>
    <t>傣族</t>
  </si>
  <si>
    <t>云南经济管理职业学院</t>
  </si>
  <si>
    <t>315308071930</t>
  </si>
  <si>
    <t>李东航</t>
  </si>
  <si>
    <t>315308072604</t>
  </si>
  <si>
    <t>段勇辉</t>
  </si>
  <si>
    <t>云南经贸外事职业学院</t>
  </si>
  <si>
    <t>315308074216</t>
  </si>
  <si>
    <t>周杰</t>
  </si>
  <si>
    <t>云南林业职业技术学院</t>
  </si>
  <si>
    <t>15399007009000008</t>
  </si>
  <si>
    <t>澜沧县乡镇林业服务中心</t>
  </si>
  <si>
    <t>315308070505</t>
  </si>
  <si>
    <t>粟健勇</t>
  </si>
  <si>
    <t>土家族　</t>
  </si>
  <si>
    <t>广西生态工程职业技术学院</t>
  </si>
  <si>
    <t>315308070907</t>
  </si>
  <si>
    <t>陈朝霞</t>
  </si>
  <si>
    <t>普洱学院</t>
  </si>
  <si>
    <t>315308073326</t>
  </si>
  <si>
    <t>杨丽芳</t>
  </si>
  <si>
    <t>315308073815</t>
  </si>
  <si>
    <t>张进慧</t>
  </si>
  <si>
    <t>315308071521</t>
  </si>
  <si>
    <t>罗美云</t>
  </si>
  <si>
    <t>315308073607</t>
  </si>
  <si>
    <t>鲁杰</t>
  </si>
  <si>
    <t>315308073101</t>
  </si>
  <si>
    <t>李勇娟</t>
  </si>
  <si>
    <t>315308073817</t>
  </si>
  <si>
    <t>李若岑</t>
  </si>
  <si>
    <t>15399007009000009</t>
  </si>
  <si>
    <t>315308073026</t>
  </si>
  <si>
    <t>罗正仙</t>
  </si>
  <si>
    <t>315308074209</t>
  </si>
  <si>
    <t>李富杭</t>
  </si>
  <si>
    <t>白族</t>
  </si>
  <si>
    <t>315308070613</t>
  </si>
  <si>
    <t>黄华</t>
  </si>
  <si>
    <t>315308074329</t>
  </si>
  <si>
    <t>李珍</t>
  </si>
  <si>
    <t>西南林业大学</t>
  </si>
  <si>
    <t>315308071913</t>
  </si>
  <si>
    <t>郭单凤</t>
  </si>
  <si>
    <t>布朗族</t>
  </si>
  <si>
    <t>云南林业职业技术学校</t>
  </si>
  <si>
    <t>315308073514</t>
  </si>
  <si>
    <t>王能</t>
  </si>
  <si>
    <t>丽水学院</t>
  </si>
  <si>
    <t>315308072413</t>
  </si>
  <si>
    <t>黄显琴</t>
  </si>
  <si>
    <t>315308072024</t>
  </si>
  <si>
    <t>尚会君</t>
  </si>
  <si>
    <t>云南工程职业学院</t>
  </si>
  <si>
    <t>15399007009000011</t>
  </si>
  <si>
    <t>澜沧县乡镇村镇规划建设服务中心</t>
  </si>
  <si>
    <t>315308070825</t>
  </si>
  <si>
    <t>李杏</t>
  </si>
  <si>
    <t>昆明冶金高等专科学校</t>
  </si>
  <si>
    <t>315308073306</t>
  </si>
  <si>
    <t>普晓佳</t>
  </si>
  <si>
    <t>315308073130</t>
  </si>
  <si>
    <t>李梦思</t>
  </si>
  <si>
    <t>云南城市建设职业学院</t>
  </si>
  <si>
    <t>315308073829</t>
  </si>
  <si>
    <t>李浩</t>
  </si>
  <si>
    <t>315308070829</t>
  </si>
  <si>
    <t>杨有财</t>
  </si>
  <si>
    <t>昆明工业职业技术学院</t>
  </si>
  <si>
    <t>315308070104</t>
  </si>
  <si>
    <t>罗梦娜</t>
  </si>
  <si>
    <t>云南现代职位技术学院</t>
  </si>
  <si>
    <t>315308071423</t>
  </si>
  <si>
    <t>李小美</t>
  </si>
  <si>
    <t>福州职业技术学院</t>
  </si>
  <si>
    <t>315308073510</t>
  </si>
  <si>
    <t>夏雨行</t>
  </si>
  <si>
    <t>15399007009000012</t>
  </si>
  <si>
    <t>315308070227</t>
  </si>
  <si>
    <t>何弼</t>
  </si>
  <si>
    <t>315308074619</t>
  </si>
  <si>
    <t>罗冬奎</t>
  </si>
  <si>
    <t>315308074117</t>
  </si>
  <si>
    <t>黄改强</t>
  </si>
  <si>
    <t>云南省锡业职业技术学院</t>
  </si>
  <si>
    <t>315308071921</t>
  </si>
  <si>
    <t>李连伟</t>
  </si>
  <si>
    <t>315308073920</t>
  </si>
  <si>
    <t>付红玲</t>
  </si>
  <si>
    <t>315308074322</t>
  </si>
  <si>
    <t>李有云</t>
  </si>
  <si>
    <t>郑州大学</t>
  </si>
  <si>
    <t>0（缺考）</t>
  </si>
  <si>
    <t>315308070709</t>
  </si>
  <si>
    <t>李春云</t>
  </si>
  <si>
    <t>115308011002</t>
  </si>
  <si>
    <t>陈颖颖</t>
  </si>
  <si>
    <t>福建工程学院</t>
  </si>
  <si>
    <t>15399007009000016</t>
  </si>
  <si>
    <t>澜沧县乡镇社会保障服务中心</t>
  </si>
  <si>
    <t>115308010224</t>
  </si>
  <si>
    <t>苏赟鑫</t>
  </si>
  <si>
    <t>上海海洋大学</t>
  </si>
  <si>
    <t>115308015908</t>
  </si>
  <si>
    <t>胡晶</t>
  </si>
  <si>
    <t>云南师范大学</t>
  </si>
  <si>
    <t>115308015106</t>
  </si>
  <si>
    <t>张萍</t>
  </si>
  <si>
    <t>昆明理工大学</t>
  </si>
  <si>
    <t>115308013219</t>
  </si>
  <si>
    <t>岳洁</t>
  </si>
  <si>
    <t>云南师范大学商学院</t>
  </si>
  <si>
    <t>115308013525</t>
  </si>
  <si>
    <t>刘曼芳</t>
  </si>
  <si>
    <t>115308015002</t>
  </si>
  <si>
    <t>李丽香</t>
  </si>
  <si>
    <t>云南民族大学</t>
  </si>
  <si>
    <t>115308012624</t>
  </si>
  <si>
    <t>段进锋</t>
  </si>
  <si>
    <t>315308071119</t>
  </si>
  <si>
    <t>邹雨峰</t>
  </si>
  <si>
    <t>广东交通职业技术学院</t>
  </si>
  <si>
    <t>15399007009000024</t>
  </si>
  <si>
    <t>澜沧县广播电视台</t>
  </si>
  <si>
    <t>315308071805</t>
  </si>
  <si>
    <t>朱林</t>
  </si>
  <si>
    <t>大理学院</t>
  </si>
  <si>
    <t>315308074006</t>
  </si>
  <si>
    <t>邓业杰</t>
  </si>
  <si>
    <t>315308074702</t>
  </si>
  <si>
    <t>杨吉祥</t>
  </si>
  <si>
    <t>昆明理工大学津桥学院</t>
  </si>
  <si>
    <t>115308012608</t>
  </si>
  <si>
    <t>朱万香</t>
  </si>
  <si>
    <t>玉溪师范学院</t>
  </si>
  <si>
    <t>15399007009000030</t>
  </si>
  <si>
    <t>澜沧县公证处</t>
  </si>
  <si>
    <t>115308011515</t>
  </si>
  <si>
    <t>李银洁</t>
  </si>
  <si>
    <t>115308015508</t>
  </si>
  <si>
    <t>李璐</t>
  </si>
  <si>
    <t>115308013524</t>
  </si>
  <si>
    <t>陈明志</t>
  </si>
  <si>
    <t>德宏师范高等专科学校</t>
  </si>
  <si>
    <t>115308010628</t>
  </si>
  <si>
    <t>朱万能</t>
  </si>
  <si>
    <t>云南师范大学文理学院</t>
  </si>
  <si>
    <t>15399007009000001</t>
  </si>
  <si>
    <t>3</t>
  </si>
  <si>
    <t>2018年8月23日下午</t>
  </si>
  <si>
    <t>115308011906</t>
  </si>
  <si>
    <t>肖杨</t>
  </si>
  <si>
    <t>115308012023</t>
  </si>
  <si>
    <t>周云婷</t>
  </si>
  <si>
    <t>云南工商学院</t>
  </si>
  <si>
    <t>115308015524</t>
  </si>
  <si>
    <t>李安妮</t>
  </si>
  <si>
    <t>115308014015</t>
  </si>
  <si>
    <t>彭珍琳</t>
  </si>
  <si>
    <t>西南大学育才学院</t>
  </si>
  <si>
    <t>115308015326</t>
  </si>
  <si>
    <t>周彦屹</t>
  </si>
  <si>
    <t>西南大学</t>
  </si>
  <si>
    <t>315308073721</t>
  </si>
  <si>
    <t>蒋开美</t>
  </si>
  <si>
    <t>15399007009000006</t>
  </si>
  <si>
    <t>澜沧县谦六乡农业服务中心</t>
  </si>
  <si>
    <t>1</t>
  </si>
  <si>
    <t>315308073516</t>
  </si>
  <si>
    <t>宋国军</t>
  </si>
  <si>
    <t>大理农林职业技术学院</t>
  </si>
  <si>
    <t>115308015118</t>
  </si>
  <si>
    <t>黄静然</t>
  </si>
  <si>
    <t>台州科技职业技术学院</t>
  </si>
  <si>
    <t>15399007009000017</t>
  </si>
  <si>
    <t>115308014315</t>
  </si>
  <si>
    <t>钟学荣</t>
  </si>
  <si>
    <t>中央民族大学</t>
  </si>
  <si>
    <t>115308010830</t>
  </si>
  <si>
    <t>赵紫涵</t>
  </si>
  <si>
    <t>广东文理职业学院</t>
  </si>
  <si>
    <t>115308015309</t>
  </si>
  <si>
    <t>赵禔子</t>
  </si>
  <si>
    <t>115308012016</t>
  </si>
  <si>
    <t>吕涛茹</t>
  </si>
  <si>
    <t>云南国土资源职业学院</t>
  </si>
  <si>
    <t>115308011214</t>
  </si>
  <si>
    <t>许印芳</t>
  </si>
  <si>
    <t>哈尔滨商业大学</t>
  </si>
  <si>
    <t>415308090619</t>
  </si>
  <si>
    <t>吴路柏</t>
  </si>
  <si>
    <t>15399007009000079</t>
  </si>
  <si>
    <t>澜沧县职业高级中学</t>
  </si>
  <si>
    <t>415308093003</t>
  </si>
  <si>
    <t>朱宇</t>
  </si>
  <si>
    <t>315308074629</t>
  </si>
  <si>
    <t>尹徐旸</t>
  </si>
  <si>
    <t>15399007009000007</t>
  </si>
  <si>
    <t>315308071519</t>
  </si>
  <si>
    <t>尼韬</t>
  </si>
  <si>
    <t>315308073618</t>
  </si>
  <si>
    <t>钟海波</t>
  </si>
  <si>
    <t>315308073822</t>
  </si>
  <si>
    <t>杨丽</t>
  </si>
  <si>
    <t>315308071630</t>
  </si>
  <si>
    <t>魏婷</t>
  </si>
  <si>
    <t>315308072410</t>
  </si>
  <si>
    <t>陈斌</t>
  </si>
  <si>
    <t>115308013813</t>
  </si>
  <si>
    <t>姜传发</t>
  </si>
  <si>
    <t>云南财经大学</t>
  </si>
  <si>
    <t>15399007009000019</t>
  </si>
  <si>
    <t>澜沧县邮政业发展中心</t>
  </si>
  <si>
    <t>115308011609</t>
  </si>
  <si>
    <t>刘明磊</t>
  </si>
  <si>
    <t>215308042421</t>
  </si>
  <si>
    <t>郑品泽</t>
  </si>
  <si>
    <t>红河学院</t>
  </si>
  <si>
    <t>15399007009000010</t>
  </si>
  <si>
    <t>澜沧县安康乡文化广播电视服务中心</t>
  </si>
  <si>
    <t>215308042618</t>
  </si>
  <si>
    <t>左梁</t>
  </si>
  <si>
    <t>315308072927</t>
  </si>
  <si>
    <t>胡荣杰</t>
  </si>
  <si>
    <t>15399007009000013</t>
  </si>
  <si>
    <t>315308070926</t>
  </si>
  <si>
    <t>周云</t>
  </si>
  <si>
    <t>315308072730</t>
  </si>
  <si>
    <t>杨斌</t>
  </si>
  <si>
    <t>315308074505</t>
  </si>
  <si>
    <t>尹斯</t>
  </si>
  <si>
    <t>云南锡业职业技术学院</t>
  </si>
  <si>
    <t>315308071417</t>
  </si>
  <si>
    <t>郭靖</t>
  </si>
  <si>
    <t>315308070212</t>
  </si>
  <si>
    <t>张灵姗</t>
  </si>
  <si>
    <t>315308072309</t>
  </si>
  <si>
    <t>段浩</t>
  </si>
  <si>
    <t>15399007009000014</t>
  </si>
  <si>
    <t>315308073910</t>
  </si>
  <si>
    <t>陈玺南</t>
  </si>
  <si>
    <t>315308073826</t>
  </si>
  <si>
    <t>王新成</t>
  </si>
  <si>
    <t>315308072008</t>
  </si>
  <si>
    <t>刀雅翔</t>
  </si>
  <si>
    <t>云南交通职业技术学院</t>
  </si>
  <si>
    <t>315308074707</t>
  </si>
  <si>
    <t>陈榕仙</t>
  </si>
  <si>
    <t>315308072312</t>
  </si>
  <si>
    <t>罗正坚</t>
  </si>
  <si>
    <t>415308091509</t>
  </si>
  <si>
    <t>唐晓华</t>
  </si>
  <si>
    <t>曲靖师范学院</t>
  </si>
  <si>
    <t>15399007009000078</t>
  </si>
  <si>
    <t>415308093421</t>
  </si>
  <si>
    <t>王锦泽</t>
  </si>
  <si>
    <t>315308072317</t>
  </si>
  <si>
    <t>赵炜</t>
  </si>
  <si>
    <t>15399007009000015</t>
  </si>
  <si>
    <t>315308072602</t>
  </si>
  <si>
    <t>李琨</t>
  </si>
  <si>
    <t>大连理工大学</t>
  </si>
  <si>
    <t>315308074030</t>
  </si>
  <si>
    <t>李佳峰</t>
  </si>
  <si>
    <t>广西科技大学鹿山学院</t>
  </si>
  <si>
    <t>315308071823</t>
  </si>
  <si>
    <t>许荣慧</t>
  </si>
  <si>
    <t>315308071901</t>
  </si>
  <si>
    <t>周道喜</t>
  </si>
  <si>
    <t>315308074312</t>
  </si>
  <si>
    <t>饶杰</t>
  </si>
  <si>
    <t>315308071224</t>
  </si>
  <si>
    <t>鲁旭辉</t>
  </si>
  <si>
    <t>南京信息工程大学</t>
  </si>
  <si>
    <t>15399007009000021</t>
  </si>
  <si>
    <t>澜沧县气象灾害防御中心</t>
  </si>
  <si>
    <t>315308071623</t>
  </si>
  <si>
    <t>王洋</t>
  </si>
  <si>
    <t>315308073119</t>
  </si>
  <si>
    <t>张璐</t>
  </si>
  <si>
    <t>15399007009000022</t>
  </si>
  <si>
    <t>澜沧县综合检验检测中心</t>
  </si>
  <si>
    <t>315308071221</t>
  </si>
  <si>
    <t>李佳</t>
  </si>
  <si>
    <t>保山学院</t>
  </si>
  <si>
    <t>315308072007</t>
  </si>
  <si>
    <t>晏翔</t>
  </si>
  <si>
    <t>15399007009000025</t>
  </si>
  <si>
    <t>澜沧县水库管理局</t>
  </si>
  <si>
    <t>315308072923</t>
  </si>
  <si>
    <t>周云中</t>
  </si>
  <si>
    <t>315308073427</t>
  </si>
  <si>
    <t>段春明</t>
  </si>
  <si>
    <t>315308070711</t>
  </si>
  <si>
    <t>杨舒云</t>
  </si>
  <si>
    <t>315308070915</t>
  </si>
  <si>
    <t>罗健华</t>
  </si>
  <si>
    <t>315308071330</t>
  </si>
  <si>
    <t>张艳</t>
  </si>
  <si>
    <t>315308072126</t>
  </si>
  <si>
    <t>周伟</t>
  </si>
  <si>
    <t>15399007009000023</t>
  </si>
  <si>
    <t>澜沧县扶贫统计监测中心</t>
  </si>
  <si>
    <t>315308074427</t>
  </si>
  <si>
    <t>张丹</t>
  </si>
  <si>
    <t>重庆邮电大学</t>
  </si>
  <si>
    <t>315308074719</t>
  </si>
  <si>
    <t>王燕</t>
  </si>
  <si>
    <t>15399007009000026</t>
  </si>
  <si>
    <t>澜沧县水利工程建设与质量安全管理中心</t>
  </si>
  <si>
    <t>315308072824</t>
  </si>
  <si>
    <t>蒋前进</t>
  </si>
  <si>
    <t>傈僳族</t>
  </si>
  <si>
    <t>315308073203</t>
  </si>
  <si>
    <t>戴杰</t>
  </si>
  <si>
    <t>15399007009000027</t>
  </si>
  <si>
    <t>315308071610</t>
  </si>
  <si>
    <t>倪学瑞</t>
  </si>
  <si>
    <t>115308015027</t>
  </si>
  <si>
    <t>易振阳</t>
  </si>
  <si>
    <t>四川理工学院</t>
  </si>
  <si>
    <t>15399007009000031</t>
  </si>
  <si>
    <t>澜沧县旅游执法大队</t>
  </si>
  <si>
    <t>115308015321</t>
  </si>
  <si>
    <t>罗红</t>
  </si>
  <si>
    <t>115308011422</t>
  </si>
  <si>
    <t>陈静</t>
  </si>
  <si>
    <t>15399007009000029</t>
  </si>
  <si>
    <t>澜沧县文化市场综合执法大队</t>
  </si>
  <si>
    <t>115308010214</t>
  </si>
  <si>
    <t>袁少南</t>
  </si>
  <si>
    <t>115308011209</t>
  </si>
  <si>
    <t>李雯早立</t>
  </si>
  <si>
    <t>315308072801</t>
  </si>
  <si>
    <t>刘晓龙</t>
  </si>
  <si>
    <t>15399007009000032</t>
  </si>
  <si>
    <t>澜沧县中医医院</t>
  </si>
  <si>
    <t>315308074301</t>
  </si>
  <si>
    <t>郭怡琴</t>
  </si>
  <si>
    <t>525308043619</t>
  </si>
  <si>
    <t>雷青草</t>
  </si>
  <si>
    <t>楚雄医药高等专科学校</t>
  </si>
  <si>
    <t>15399007009000033</t>
  </si>
  <si>
    <t>澜沧县第二人民医院</t>
  </si>
  <si>
    <t>525308043501</t>
  </si>
  <si>
    <t>曲靖医学高等专科学校</t>
  </si>
  <si>
    <t>565308113904</t>
  </si>
  <si>
    <t>谭丛菊</t>
  </si>
  <si>
    <t>15399007009000034</t>
  </si>
  <si>
    <t>565308113925</t>
  </si>
  <si>
    <t>尹佳丽</t>
  </si>
  <si>
    <t>555308113809</t>
  </si>
  <si>
    <t>郭犁</t>
  </si>
  <si>
    <t>云南新兴职业学院</t>
  </si>
  <si>
    <t>15399007009000035</t>
  </si>
  <si>
    <t>澜沧县东回镇中心卫生院</t>
  </si>
  <si>
    <t>555308113807</t>
  </si>
  <si>
    <t>李德鹏</t>
  </si>
  <si>
    <t>红河卫生职业学院</t>
  </si>
  <si>
    <t>555308113709</t>
  </si>
  <si>
    <t>白文杰</t>
  </si>
  <si>
    <t>昆明卫生职业学院</t>
  </si>
  <si>
    <t>15399007009000036</t>
  </si>
  <si>
    <t>澜沧县木戛乡卫生院</t>
  </si>
  <si>
    <t>555308113816</t>
  </si>
  <si>
    <t>周留英</t>
  </si>
  <si>
    <t>普洱市普洱卫生学校</t>
  </si>
  <si>
    <t>中专学历</t>
  </si>
  <si>
    <t>115308013117</t>
  </si>
  <si>
    <t>阮皓城</t>
  </si>
  <si>
    <t>南昌工学院</t>
  </si>
  <si>
    <t>15399007009000037</t>
  </si>
  <si>
    <t>澜沧县第一人民医院</t>
  </si>
  <si>
    <t>115308012902</t>
  </si>
  <si>
    <t>李青子</t>
  </si>
  <si>
    <t>115308014118</t>
  </si>
  <si>
    <t>李玲</t>
  </si>
  <si>
    <t>云南财经大学中华职业学院</t>
  </si>
  <si>
    <t>15399007009000038</t>
  </si>
  <si>
    <t>澜沧县第二中学</t>
  </si>
  <si>
    <t>115308010814</t>
  </si>
  <si>
    <t>曹姣姣</t>
  </si>
  <si>
    <t>云南大学旅游文化学院</t>
  </si>
  <si>
    <t>115308015926</t>
  </si>
  <si>
    <t>李映欣</t>
  </si>
  <si>
    <t>15399007009000039</t>
  </si>
  <si>
    <t>澜沧县学生资助管理中心</t>
  </si>
  <si>
    <t>115308014022</t>
  </si>
  <si>
    <t>李琪祺</t>
  </si>
  <si>
    <t>115308011008</t>
  </si>
  <si>
    <t>李滇天</t>
  </si>
  <si>
    <t>15399007009000040</t>
  </si>
  <si>
    <t>澜沧县乡镇中心小学</t>
  </si>
  <si>
    <t>115308010206</t>
  </si>
  <si>
    <t>李莉娜</t>
  </si>
  <si>
    <t>115308013423</t>
  </si>
  <si>
    <t>肖立帆</t>
  </si>
  <si>
    <t>115308014329</t>
  </si>
  <si>
    <t>张莉</t>
  </si>
  <si>
    <t>四川财经职业学院</t>
  </si>
  <si>
    <t>315308071727</t>
  </si>
  <si>
    <t>李兴</t>
  </si>
  <si>
    <t>15399007009000042</t>
  </si>
  <si>
    <t>315308072018</t>
  </si>
  <si>
    <t>黎运江</t>
  </si>
  <si>
    <t>315308070229</t>
  </si>
  <si>
    <t>李细</t>
  </si>
  <si>
    <t>15399007009000004</t>
  </si>
  <si>
    <t>315308072915</t>
  </si>
  <si>
    <t>王文彪</t>
  </si>
  <si>
    <t>315308071819</t>
  </si>
  <si>
    <t>吴成国</t>
  </si>
  <si>
    <t>315308121919</t>
  </si>
  <si>
    <t>夏佳佳</t>
  </si>
  <si>
    <t>15399007009000083</t>
  </si>
  <si>
    <t>澜沧县科技馆</t>
  </si>
  <si>
    <t>315308122218</t>
  </si>
  <si>
    <t>陈虹光</t>
  </si>
  <si>
    <t>天津城建大学</t>
  </si>
  <si>
    <t>415308063024</t>
  </si>
  <si>
    <t>张小亮</t>
  </si>
  <si>
    <t>15399007009000043</t>
  </si>
  <si>
    <t>2018年8月24日上午</t>
  </si>
  <si>
    <t>415308060706</t>
  </si>
  <si>
    <t>温郑鸿</t>
  </si>
  <si>
    <t>415308060716</t>
  </si>
  <si>
    <t>陆凯琪</t>
  </si>
  <si>
    <t>415308062005</t>
  </si>
  <si>
    <t>赵勇</t>
  </si>
  <si>
    <t>415308060223</t>
  </si>
  <si>
    <t>何忠熙</t>
  </si>
  <si>
    <t>15399007009000044</t>
  </si>
  <si>
    <t>澜沧县民族小学</t>
  </si>
  <si>
    <t>415308065014</t>
  </si>
  <si>
    <t>何金坤</t>
  </si>
  <si>
    <t>15399007009000045</t>
  </si>
  <si>
    <t>415308063416</t>
  </si>
  <si>
    <t>陈超</t>
  </si>
  <si>
    <t>415308064425</t>
  </si>
  <si>
    <t>那贵衔</t>
  </si>
  <si>
    <t>415308062822</t>
  </si>
  <si>
    <t>徐良</t>
  </si>
  <si>
    <t>415308063205</t>
  </si>
  <si>
    <t>万宜翠</t>
  </si>
  <si>
    <t>415308062722</t>
  </si>
  <si>
    <t>蒋奎</t>
  </si>
  <si>
    <t>丽江师范高等专科学校</t>
  </si>
  <si>
    <t>415308060202</t>
  </si>
  <si>
    <t>张海滢</t>
  </si>
  <si>
    <t>昆明学院</t>
  </si>
  <si>
    <t>15399007009000046</t>
  </si>
  <si>
    <t>415308060320</t>
  </si>
  <si>
    <t>陆声桂</t>
  </si>
  <si>
    <t>壮族</t>
  </si>
  <si>
    <t>415308060828</t>
  </si>
  <si>
    <t>李改丽</t>
  </si>
  <si>
    <t>广东肇庆学院</t>
  </si>
  <si>
    <t>15399007009000047</t>
  </si>
  <si>
    <t>415308062321</t>
  </si>
  <si>
    <t>姚惠芬</t>
  </si>
  <si>
    <t>云南艺术学院文华学院</t>
  </si>
  <si>
    <t>415308060109</t>
  </si>
  <si>
    <t>魏杰</t>
  </si>
  <si>
    <t>15399007009000048</t>
  </si>
  <si>
    <t>澜沧县大山乡中学</t>
  </si>
  <si>
    <t>415308060708</t>
  </si>
  <si>
    <t>李秋霞</t>
  </si>
  <si>
    <t>415308063222</t>
  </si>
  <si>
    <t>李梦艺</t>
  </si>
  <si>
    <t>15399007009000049</t>
  </si>
  <si>
    <t>415308062420</t>
  </si>
  <si>
    <t>铁荣菊</t>
  </si>
  <si>
    <t>415308064021</t>
  </si>
  <si>
    <t>李云影</t>
  </si>
  <si>
    <t>415308062914</t>
  </si>
  <si>
    <t>卢瑞</t>
  </si>
  <si>
    <t>415308060410</t>
  </si>
  <si>
    <t>王兵</t>
  </si>
  <si>
    <t>415308062308</t>
  </si>
  <si>
    <t>张东双</t>
  </si>
  <si>
    <t>415308061705</t>
  </si>
  <si>
    <t>杨露</t>
  </si>
  <si>
    <t>15399007009000051</t>
  </si>
  <si>
    <t>415308062006</t>
  </si>
  <si>
    <t>丁维</t>
  </si>
  <si>
    <t>回族</t>
  </si>
  <si>
    <t>云南艺术学院</t>
  </si>
  <si>
    <t>415308062520</t>
  </si>
  <si>
    <t>吉艳萍</t>
  </si>
  <si>
    <t>15399007009000052</t>
  </si>
  <si>
    <t>澜沧县雪林乡中心小学</t>
  </si>
  <si>
    <t>415308060323</t>
  </si>
  <si>
    <t>陶晓艳</t>
  </si>
  <si>
    <t>415308060603</t>
  </si>
  <si>
    <t>艾青</t>
  </si>
  <si>
    <t>15399007009000053</t>
  </si>
  <si>
    <t>澜沧县幼儿园</t>
  </si>
  <si>
    <t>415308063808</t>
  </si>
  <si>
    <t>陈明珍</t>
  </si>
  <si>
    <t>415308064406</t>
  </si>
  <si>
    <t>李志梅</t>
  </si>
  <si>
    <t>15399007009000054</t>
  </si>
  <si>
    <t>澜沧县县属小学</t>
  </si>
  <si>
    <t>415308064301</t>
  </si>
  <si>
    <t>殷鹏</t>
  </si>
  <si>
    <t>415308060104</t>
  </si>
  <si>
    <t>王梓妍</t>
  </si>
  <si>
    <t>415308060730</t>
  </si>
  <si>
    <t>黄舒婷</t>
  </si>
  <si>
    <t>415308063112</t>
  </si>
  <si>
    <t>丁垚惠</t>
  </si>
  <si>
    <t>415308060130</t>
  </si>
  <si>
    <t>伯艳梅</t>
  </si>
  <si>
    <t>415308064324</t>
  </si>
  <si>
    <t>谭艳</t>
  </si>
  <si>
    <t>文山学院</t>
  </si>
  <si>
    <t>415308060402</t>
  </si>
  <si>
    <t>刘果</t>
  </si>
  <si>
    <t>苗族</t>
  </si>
  <si>
    <t>415308060728</t>
  </si>
  <si>
    <t>陈会磊</t>
  </si>
  <si>
    <t>15399007009000055</t>
  </si>
  <si>
    <t>9</t>
  </si>
  <si>
    <t>415308061208</t>
  </si>
  <si>
    <t>李莲清</t>
  </si>
  <si>
    <t>415308062920</t>
  </si>
  <si>
    <t>黄龙</t>
  </si>
  <si>
    <t>415308064909</t>
  </si>
  <si>
    <t>庞世芳</t>
  </si>
  <si>
    <t>昭通师范高等专科学校</t>
  </si>
  <si>
    <t>415308064526</t>
  </si>
  <si>
    <t>李敏琦</t>
  </si>
  <si>
    <t>415308061018</t>
  </si>
  <si>
    <t>周艺琳</t>
  </si>
  <si>
    <t>415308063804</t>
  </si>
  <si>
    <t>张艺苑</t>
  </si>
  <si>
    <t>415308061509</t>
  </si>
  <si>
    <t>玉温</t>
  </si>
  <si>
    <t>415308060427</t>
  </si>
  <si>
    <t>李敏</t>
  </si>
  <si>
    <t>415308061425</t>
  </si>
  <si>
    <t>朱娟</t>
  </si>
  <si>
    <t>415308061301</t>
  </si>
  <si>
    <t>冯润</t>
  </si>
  <si>
    <t>临沧师范高等专科学校</t>
  </si>
  <si>
    <t>415308062904</t>
  </si>
  <si>
    <t>沈艳</t>
  </si>
  <si>
    <t>415308062425</t>
  </si>
  <si>
    <t>闫爱芳</t>
  </si>
  <si>
    <t>415308063729</t>
  </si>
  <si>
    <t>李富华</t>
  </si>
  <si>
    <t>415308064504</t>
  </si>
  <si>
    <t>杨梅</t>
  </si>
  <si>
    <t>415308061701</t>
  </si>
  <si>
    <t>张春丽</t>
  </si>
  <si>
    <t>415308062330</t>
  </si>
  <si>
    <t>王建振</t>
  </si>
  <si>
    <t>415308063009</t>
  </si>
  <si>
    <t>袁影</t>
  </si>
  <si>
    <t>415308064806</t>
  </si>
  <si>
    <t>彭利双</t>
  </si>
  <si>
    <t>15399007009000057</t>
  </si>
  <si>
    <t>415308064501</t>
  </si>
  <si>
    <t>李云健</t>
  </si>
  <si>
    <t>415308063819</t>
  </si>
  <si>
    <t>牛青梅</t>
  </si>
  <si>
    <t>415308065003</t>
  </si>
  <si>
    <t>耿蔓娜</t>
  </si>
  <si>
    <t>415308063103</t>
  </si>
  <si>
    <t>朱金林</t>
  </si>
  <si>
    <t>415308061003</t>
  </si>
  <si>
    <t>董玲清</t>
  </si>
  <si>
    <t>415308062030</t>
  </si>
  <si>
    <t>蒙丽娟</t>
  </si>
  <si>
    <t>415308063219</t>
  </si>
  <si>
    <t>杨志梅</t>
  </si>
  <si>
    <t>415308062212</t>
  </si>
  <si>
    <t>周玲艳</t>
  </si>
  <si>
    <t>15399007009000058</t>
  </si>
  <si>
    <t>415308062810</t>
  </si>
  <si>
    <t>蒋金娟</t>
  </si>
  <si>
    <t>415308060807</t>
  </si>
  <si>
    <t>赵云芬</t>
  </si>
  <si>
    <t>415308060803</t>
  </si>
  <si>
    <t>张金梅</t>
  </si>
  <si>
    <t>415308061129</t>
  </si>
  <si>
    <t>袁明</t>
  </si>
  <si>
    <t>415308063603</t>
  </si>
  <si>
    <t>杨会林</t>
  </si>
  <si>
    <t>415308060302</t>
  </si>
  <si>
    <t>张倩</t>
  </si>
  <si>
    <t>415308060310</t>
  </si>
  <si>
    <t>李国建</t>
  </si>
  <si>
    <t>415308062630</t>
  </si>
  <si>
    <t>成雄</t>
  </si>
  <si>
    <t>415308063715</t>
  </si>
  <si>
    <t>罗宏霞</t>
  </si>
  <si>
    <t>415308060207</t>
  </si>
  <si>
    <t>武东娜</t>
  </si>
  <si>
    <t>415308060718</t>
  </si>
  <si>
    <t>普敏</t>
  </si>
  <si>
    <t>415308063212</t>
  </si>
  <si>
    <t>李姗姗</t>
  </si>
  <si>
    <t>闽南师范大学</t>
  </si>
  <si>
    <t>415308062125</t>
  </si>
  <si>
    <t>屈梅</t>
  </si>
  <si>
    <t>415308060618</t>
  </si>
  <si>
    <t>郎学玉</t>
  </si>
  <si>
    <t>415308061502</t>
  </si>
  <si>
    <t>江西宜春职业技术学院</t>
  </si>
  <si>
    <t>415308062928</t>
  </si>
  <si>
    <t>田丽丽</t>
  </si>
  <si>
    <t>415308065012</t>
  </si>
  <si>
    <t>汪玉</t>
  </si>
  <si>
    <t>西双版纳职业技术学院</t>
  </si>
  <si>
    <t>415308092102</t>
  </si>
  <si>
    <t>彭梅香</t>
  </si>
  <si>
    <t>15399007009000060</t>
  </si>
  <si>
    <t>澜沧县第一中学</t>
  </si>
  <si>
    <t>415308091702</t>
  </si>
  <si>
    <t>王秋月</t>
  </si>
  <si>
    <t>415308093028</t>
  </si>
  <si>
    <t>李晓丽</t>
  </si>
  <si>
    <t>415308092317</t>
  </si>
  <si>
    <t>万源</t>
  </si>
  <si>
    <t>415308090127</t>
  </si>
  <si>
    <t>张桐</t>
  </si>
  <si>
    <t>15399007009000061</t>
  </si>
  <si>
    <t>澜沧县乡镇中学</t>
  </si>
  <si>
    <t>415308092630</t>
  </si>
  <si>
    <t>陈慧</t>
  </si>
  <si>
    <t>415308093417</t>
  </si>
  <si>
    <t>侯兴丽</t>
  </si>
  <si>
    <t>415308090514</t>
  </si>
  <si>
    <t>自惠芳</t>
  </si>
  <si>
    <t>415308092201</t>
  </si>
  <si>
    <t>张志微</t>
  </si>
  <si>
    <t>415308091306</t>
  </si>
  <si>
    <t>叶水燕</t>
  </si>
  <si>
    <t>415308092529</t>
  </si>
  <si>
    <t>邵维云</t>
  </si>
  <si>
    <t>15399007009000062</t>
  </si>
  <si>
    <t>415308093720</t>
  </si>
  <si>
    <t>张文琼</t>
  </si>
  <si>
    <t>415308094022</t>
  </si>
  <si>
    <t>刘晓东</t>
  </si>
  <si>
    <t>15399007009000063</t>
  </si>
  <si>
    <t>澜沧县县属中学</t>
  </si>
  <si>
    <t>415308092010</t>
  </si>
  <si>
    <t>汪永丽</t>
  </si>
  <si>
    <t>415308093905</t>
  </si>
  <si>
    <t>段永珠</t>
  </si>
  <si>
    <t>415308090505</t>
  </si>
  <si>
    <t>王聪梅</t>
  </si>
  <si>
    <t>东北林业大学</t>
  </si>
  <si>
    <t>415308090103</t>
  </si>
  <si>
    <t>吴晶</t>
  </si>
  <si>
    <t>15399007009000064</t>
  </si>
  <si>
    <t>415308091802</t>
  </si>
  <si>
    <t>杨芝富</t>
  </si>
  <si>
    <t>415308091925</t>
  </si>
  <si>
    <t>杨永仙</t>
  </si>
  <si>
    <t>415308093210</t>
  </si>
  <si>
    <t>陈华</t>
  </si>
  <si>
    <t>415308090414</t>
  </si>
  <si>
    <t>洪正莲</t>
  </si>
  <si>
    <t>滇西科技师范学院</t>
  </si>
  <si>
    <t>415308092125</t>
  </si>
  <si>
    <t>杨武菊</t>
  </si>
  <si>
    <t>415308090229</t>
  </si>
  <si>
    <t>高丽</t>
  </si>
  <si>
    <t>15399007009000065</t>
  </si>
  <si>
    <t>415308093206</t>
  </si>
  <si>
    <t>业倩</t>
  </si>
  <si>
    <t>415308091412</t>
  </si>
  <si>
    <t>李红梅</t>
  </si>
  <si>
    <t>415308092025</t>
  </si>
  <si>
    <t>陈雪晶</t>
  </si>
  <si>
    <t>415308092404</t>
  </si>
  <si>
    <t>瓦金鑫</t>
  </si>
  <si>
    <t>15399007009000066</t>
  </si>
  <si>
    <t>澜沧县第三民族中学</t>
  </si>
  <si>
    <t>415308093805</t>
  </si>
  <si>
    <t>孔丽娜</t>
  </si>
  <si>
    <t>景颇族</t>
  </si>
  <si>
    <t>415308091007</t>
  </si>
  <si>
    <t>卢朝敏</t>
  </si>
  <si>
    <t>15399007009000067</t>
  </si>
  <si>
    <t>澜沧县富东乡中学</t>
  </si>
  <si>
    <t>415308093423</t>
  </si>
  <si>
    <t>寸保章</t>
  </si>
  <si>
    <t>415308093709</t>
  </si>
  <si>
    <t>杨孟蝶</t>
  </si>
  <si>
    <t>15399007009000068</t>
  </si>
  <si>
    <t>415308090711</t>
  </si>
  <si>
    <t>李朝存</t>
  </si>
  <si>
    <t>天津师范大学</t>
  </si>
  <si>
    <t>415308091522</t>
  </si>
  <si>
    <t>张宪</t>
  </si>
  <si>
    <t>415308092801</t>
  </si>
  <si>
    <t>周冬芹</t>
  </si>
  <si>
    <t>415308091727</t>
  </si>
  <si>
    <t>张志军</t>
  </si>
  <si>
    <t>15399007009000069</t>
  </si>
  <si>
    <t>澜沧县东河乡中学</t>
  </si>
  <si>
    <t>415308091121</t>
  </si>
  <si>
    <t>李红姣</t>
  </si>
  <si>
    <t>415308093605</t>
  </si>
  <si>
    <t>付洋洋</t>
  </si>
  <si>
    <t>15399007009000070</t>
  </si>
  <si>
    <t>415308090517</t>
  </si>
  <si>
    <t>张晓岚</t>
  </si>
  <si>
    <t>415308093721</t>
  </si>
  <si>
    <t>刘国英</t>
  </si>
  <si>
    <t>415308092904</t>
  </si>
  <si>
    <t>苏洪巧</t>
  </si>
  <si>
    <t>415308092421</t>
  </si>
  <si>
    <t>杨思丽</t>
  </si>
  <si>
    <t>15399007009000071</t>
  </si>
  <si>
    <t>澜沧县谦六乡中学</t>
  </si>
  <si>
    <t>415308091515</t>
  </si>
  <si>
    <t>龚贵华</t>
  </si>
  <si>
    <t>415308090826</t>
  </si>
  <si>
    <t>赵近蓉</t>
  </si>
  <si>
    <t>15399007009000072</t>
  </si>
  <si>
    <t>415308092226</t>
  </si>
  <si>
    <t>杨薇</t>
  </si>
  <si>
    <t>415308090208</t>
  </si>
  <si>
    <t>李晓楠</t>
  </si>
  <si>
    <t>415308093601</t>
  </si>
  <si>
    <t>杨学连</t>
  </si>
  <si>
    <t>415308091928</t>
  </si>
  <si>
    <t>陆旗彭</t>
  </si>
  <si>
    <t>昭通学院</t>
  </si>
  <si>
    <t>15399007009000073</t>
  </si>
  <si>
    <t>415308090716</t>
  </si>
  <si>
    <t>孔德忠</t>
  </si>
  <si>
    <t>415308091310</t>
  </si>
  <si>
    <t>李金秋</t>
  </si>
  <si>
    <t>15399007009000074</t>
  </si>
  <si>
    <t>415308090121</t>
  </si>
  <si>
    <t>罗青</t>
  </si>
  <si>
    <t>415308090909</t>
  </si>
  <si>
    <t>罗珊珊</t>
  </si>
  <si>
    <t>415308093702</t>
  </si>
  <si>
    <t>李能向</t>
  </si>
  <si>
    <t>415308094004</t>
  </si>
  <si>
    <t>杨钰堂</t>
  </si>
  <si>
    <t>保山师范高等专科学校</t>
  </si>
  <si>
    <t>15399007009000075</t>
  </si>
  <si>
    <t>415308094027</t>
  </si>
  <si>
    <t>方静</t>
  </si>
  <si>
    <t>415308092901</t>
  </si>
  <si>
    <t>邢耀</t>
  </si>
  <si>
    <t>415308091601</t>
  </si>
  <si>
    <t>李梦莹</t>
  </si>
  <si>
    <t>415308092622</t>
  </si>
  <si>
    <t>尹娟娟</t>
  </si>
  <si>
    <t>15399007009000076</t>
  </si>
  <si>
    <t>澜沧县糯福乡中学</t>
  </si>
  <si>
    <t>415308092914</t>
  </si>
  <si>
    <t>罗利双</t>
  </si>
  <si>
    <t>415308092129</t>
  </si>
  <si>
    <t>周金鸿</t>
  </si>
  <si>
    <t>15399007009000077</t>
  </si>
  <si>
    <t>澜沧县民族中学</t>
  </si>
  <si>
    <t>415308093619</t>
  </si>
  <si>
    <t>朱凤琼</t>
  </si>
  <si>
    <t>415308060312</t>
  </si>
  <si>
    <t>郭淼蓉</t>
  </si>
  <si>
    <t>15399007009000056</t>
  </si>
  <si>
    <t>6</t>
  </si>
  <si>
    <t>2018年8月24日下午</t>
  </si>
  <si>
    <t>415308064022</t>
  </si>
  <si>
    <t>杨晓丽</t>
  </si>
  <si>
    <t>415308064530</t>
  </si>
  <si>
    <t>朱容平</t>
  </si>
  <si>
    <t>415308060404</t>
  </si>
  <si>
    <t>张雪梅</t>
  </si>
  <si>
    <t>415308062003</t>
  </si>
  <si>
    <t>马含璐</t>
  </si>
  <si>
    <t>415308064601</t>
  </si>
  <si>
    <t>陈泓静</t>
  </si>
  <si>
    <t>415308064218</t>
  </si>
  <si>
    <t>李婷</t>
  </si>
  <si>
    <t>415308064701</t>
  </si>
  <si>
    <t>周进星</t>
  </si>
  <si>
    <t>415308060909</t>
  </si>
  <si>
    <t>李岗</t>
  </si>
  <si>
    <t>415308064903</t>
  </si>
  <si>
    <t>李艳花</t>
  </si>
  <si>
    <t>415308061123</t>
  </si>
  <si>
    <t>张付敏</t>
  </si>
  <si>
    <t>415308063725</t>
  </si>
  <si>
    <t>张永蝶</t>
  </si>
  <si>
    <t>415308090723</t>
  </si>
  <si>
    <t>张黎</t>
  </si>
  <si>
    <t>15399007009000059</t>
  </si>
  <si>
    <t>415308091502</t>
  </si>
  <si>
    <t>祁圆雪</t>
  </si>
  <si>
    <t>415308093427</t>
  </si>
  <si>
    <t>李清泽</t>
  </si>
  <si>
    <t>415308091224</t>
  </si>
  <si>
    <t>杨思琪</t>
  </si>
  <si>
    <t>415308090905</t>
  </si>
  <si>
    <t>415308064028</t>
  </si>
  <si>
    <t>李蕊仙</t>
  </si>
  <si>
    <t>415308092306</t>
  </si>
  <si>
    <t>张荣秀</t>
  </si>
  <si>
    <t>415308063910</t>
  </si>
  <si>
    <t>杨江勤</t>
  </si>
  <si>
    <t>415308091511</t>
  </si>
  <si>
    <t>杨银绢</t>
  </si>
  <si>
    <t>415308063405</t>
  </si>
  <si>
    <t>李萍</t>
  </si>
  <si>
    <t>415308092230</t>
  </si>
  <si>
    <t>史茂</t>
  </si>
  <si>
    <t>415308091221</t>
  </si>
  <si>
    <t>徐文和</t>
  </si>
  <si>
    <t>415308090629</t>
  </si>
  <si>
    <t>李梅</t>
  </si>
  <si>
    <t>15399007009000081</t>
  </si>
  <si>
    <t>5</t>
  </si>
  <si>
    <t>415308090502</t>
  </si>
  <si>
    <t>叶会仙</t>
  </si>
  <si>
    <t>415308093522</t>
  </si>
  <si>
    <t>段国盈</t>
  </si>
  <si>
    <t>415308093625</t>
  </si>
  <si>
    <t>刘正华</t>
  </si>
  <si>
    <t>415308090906</t>
  </si>
  <si>
    <t>杨红雪</t>
  </si>
  <si>
    <t>415308090718</t>
  </si>
  <si>
    <t>刀丽花</t>
  </si>
  <si>
    <t>415308092402</t>
  </si>
  <si>
    <t>熊银松</t>
  </si>
  <si>
    <t>普米族</t>
  </si>
  <si>
    <t>415308091908</t>
  </si>
  <si>
    <t>李小智</t>
  </si>
  <si>
    <t>415308092303</t>
  </si>
  <si>
    <t>师彩虹</t>
  </si>
  <si>
    <t>415308090101</t>
  </si>
  <si>
    <t>刘勤燕</t>
  </si>
  <si>
    <t>15399007009000082</t>
  </si>
  <si>
    <t>153990070090000031</t>
  </si>
  <si>
    <t>153990070090000032</t>
  </si>
  <si>
    <t>153990070090000033</t>
  </si>
  <si>
    <t>153990070090000034</t>
  </si>
  <si>
    <t>153990070090000035</t>
  </si>
  <si>
    <t>153990070090000038</t>
  </si>
  <si>
    <t>153990070090000037</t>
  </si>
  <si>
    <t>153990070090000036</t>
  </si>
  <si>
    <t>153990070090000021</t>
  </si>
  <si>
    <t>153990070090000022</t>
  </si>
  <si>
    <t>153990070090000023</t>
  </si>
  <si>
    <t>153990070090000024</t>
  </si>
  <si>
    <t>153990070090000051</t>
  </si>
  <si>
    <t>153990070090000052</t>
  </si>
  <si>
    <t>153990070090000053</t>
  </si>
  <si>
    <t>153990070090000054</t>
  </si>
  <si>
    <t>153990070090000081</t>
  </si>
  <si>
    <t>153990070090000082</t>
  </si>
  <si>
    <t>153990070090000084</t>
  </si>
  <si>
    <t>153990070090000083</t>
  </si>
  <si>
    <t>153990070090000085</t>
  </si>
  <si>
    <t>153990070090000086</t>
  </si>
  <si>
    <t>153990070090000087</t>
  </si>
  <si>
    <t>153990070090000088</t>
  </si>
  <si>
    <t>153990070090000091</t>
  </si>
  <si>
    <t>153990070090000092</t>
  </si>
  <si>
    <t>153990070090000093</t>
  </si>
  <si>
    <t>153990070090000095</t>
  </si>
  <si>
    <t>153990070090000098</t>
  </si>
  <si>
    <t>153990070090000097</t>
  </si>
  <si>
    <t>153990070090000094</t>
  </si>
  <si>
    <t>153990070090000096</t>
  </si>
  <si>
    <t>153990070090000112</t>
  </si>
  <si>
    <t>153990070090000111</t>
  </si>
  <si>
    <t>153990070090000115</t>
  </si>
  <si>
    <t>153990070090000113</t>
  </si>
  <si>
    <t>153990070090000116</t>
  </si>
  <si>
    <t>153990070090000117</t>
  </si>
  <si>
    <t>153990070090000114</t>
  </si>
  <si>
    <t>153990070090000118</t>
  </si>
  <si>
    <t>153990070090000121</t>
  </si>
  <si>
    <t>153990070090000122</t>
  </si>
  <si>
    <t>153990070090000123</t>
  </si>
  <si>
    <t>153990070090000125</t>
  </si>
  <si>
    <t>153990070090000126</t>
  </si>
  <si>
    <t>153990070090000124</t>
  </si>
  <si>
    <t>153990070090000128</t>
  </si>
  <si>
    <t>153990070090000127</t>
  </si>
  <si>
    <t>153990070090000161</t>
  </si>
  <si>
    <t>153990070090000163</t>
  </si>
  <si>
    <t>153990070090000162</t>
  </si>
  <si>
    <t>153990070090000164</t>
  </si>
  <si>
    <t>153990070090000165</t>
  </si>
  <si>
    <t>153990070090000166</t>
  </si>
  <si>
    <t>153990070090000167</t>
  </si>
  <si>
    <t>153990070090000168</t>
  </si>
  <si>
    <t>153990070090000241</t>
  </si>
  <si>
    <t>153990070090000242</t>
  </si>
  <si>
    <t>153990070090000244</t>
  </si>
  <si>
    <t>153990070090000243</t>
  </si>
  <si>
    <t>153990070090000301</t>
  </si>
  <si>
    <t>153990070090000302</t>
  </si>
  <si>
    <t>153990070090000303</t>
  </si>
  <si>
    <t>153990070090000304</t>
  </si>
  <si>
    <t>153990070090000011</t>
  </si>
  <si>
    <t>153990070090000012</t>
  </si>
  <si>
    <t>153990070090000014</t>
  </si>
  <si>
    <t>153990070090000016</t>
  </si>
  <si>
    <t>153990070090000013</t>
  </si>
  <si>
    <t>153990070090000015</t>
  </si>
  <si>
    <t>153990070090000061</t>
  </si>
  <si>
    <t>153990070090000062</t>
  </si>
  <si>
    <t>153990070090000171</t>
  </si>
  <si>
    <t>153990070090000173</t>
  </si>
  <si>
    <t>153990070090000172</t>
  </si>
  <si>
    <t>153990070090000174</t>
  </si>
  <si>
    <t>153990070090000175</t>
  </si>
  <si>
    <t>153990070090000176</t>
  </si>
  <si>
    <t>153990070090000792</t>
  </si>
  <si>
    <t>153990070090000791</t>
  </si>
  <si>
    <t>153990070090000071</t>
  </si>
  <si>
    <t>153990070090000072</t>
  </si>
  <si>
    <t>153990070090000073</t>
  </si>
  <si>
    <t>153990070090000074</t>
  </si>
  <si>
    <t>153990070090000075</t>
  </si>
  <si>
    <t>153990070090000076</t>
  </si>
  <si>
    <t>153990070090000191</t>
  </si>
  <si>
    <t>153990070090000192</t>
  </si>
  <si>
    <t>153990070090000101</t>
  </si>
  <si>
    <t>153990070090000102</t>
  </si>
  <si>
    <t>153990070090000131</t>
  </si>
  <si>
    <t>153990070090000132</t>
  </si>
  <si>
    <t>153990070090000134</t>
  </si>
  <si>
    <t>153990070090000133</t>
  </si>
  <si>
    <t>153990070090000135</t>
  </si>
  <si>
    <t>153990070090000136</t>
  </si>
  <si>
    <t>153990070090000141</t>
  </si>
  <si>
    <t>153990070090000142</t>
  </si>
  <si>
    <t>153990070090000146</t>
  </si>
  <si>
    <t>153990070090000143</t>
  </si>
  <si>
    <t>153990070090000145</t>
  </si>
  <si>
    <t>153990070090000144</t>
  </si>
  <si>
    <t>153990070090000781</t>
  </si>
  <si>
    <t>153990070090000782</t>
  </si>
  <si>
    <t>153990070090000151</t>
  </si>
  <si>
    <t>153990070090000152</t>
  </si>
  <si>
    <t>153990070090000153</t>
  </si>
  <si>
    <t>153990070090000156</t>
  </si>
  <si>
    <t>153990070090000154</t>
  </si>
  <si>
    <t>153990070090000155</t>
  </si>
  <si>
    <t>153990070090000211</t>
  </si>
  <si>
    <t>153990070090000212</t>
  </si>
  <si>
    <t>153990070090000221</t>
  </si>
  <si>
    <t>153990070090000222</t>
  </si>
  <si>
    <t>153990070090000251</t>
  </si>
  <si>
    <t>153990070090000252</t>
  </si>
  <si>
    <t>153990070090000253</t>
  </si>
  <si>
    <t>153990070090000254</t>
  </si>
  <si>
    <t>153990070090000256</t>
  </si>
  <si>
    <t>153990070090000255</t>
  </si>
  <si>
    <t>153990070090000232</t>
  </si>
  <si>
    <t>153990070090000231</t>
  </si>
  <si>
    <t>153990070090000262</t>
  </si>
  <si>
    <t>153990070090000261</t>
  </si>
  <si>
    <t>153990070090000271</t>
  </si>
  <si>
    <t>153990070090000272</t>
  </si>
  <si>
    <t>153990070090000311</t>
  </si>
  <si>
    <t>153990070090000312</t>
  </si>
  <si>
    <t>153990070090000291</t>
  </si>
  <si>
    <t>153990070090000292</t>
  </si>
  <si>
    <t>153990070090000293</t>
  </si>
  <si>
    <t>153990070090000321</t>
  </si>
  <si>
    <t>153990070090000322</t>
  </si>
  <si>
    <t>153990070090000331</t>
  </si>
  <si>
    <t>153990070090000332</t>
  </si>
  <si>
    <t>153990070090000342</t>
  </si>
  <si>
    <t>153990070090000341</t>
  </si>
  <si>
    <t>153990070090000351</t>
  </si>
  <si>
    <t>153990070090000352</t>
  </si>
  <si>
    <t>153990070090000362</t>
  </si>
  <si>
    <t>153990070090000361</t>
  </si>
  <si>
    <t>153990070090000371</t>
  </si>
  <si>
    <t>153990070090000372</t>
  </si>
  <si>
    <t>153990070090000382</t>
  </si>
  <si>
    <t>153990070090000381</t>
  </si>
  <si>
    <t>153990070090000391</t>
  </si>
  <si>
    <t>153990070090000392</t>
  </si>
  <si>
    <t>153990070090000401</t>
  </si>
  <si>
    <t>153990070090000402</t>
  </si>
  <si>
    <t>153990070090000404</t>
  </si>
  <si>
    <t>153990070090000403</t>
  </si>
  <si>
    <t>153990070090000421</t>
  </si>
  <si>
    <t>153990070090000422</t>
  </si>
  <si>
    <t>153990070090000042</t>
  </si>
  <si>
    <t>153990070090000041</t>
  </si>
  <si>
    <t>153990070090000043</t>
  </si>
  <si>
    <t>153990070090000832</t>
  </si>
  <si>
    <t>153990070090000831</t>
  </si>
  <si>
    <t>153990070090000431</t>
  </si>
  <si>
    <t>153990070090000432</t>
  </si>
  <si>
    <t>153990070090000433</t>
  </si>
  <si>
    <t>153990070090000434</t>
  </si>
  <si>
    <t>153990070090000441</t>
  </si>
  <si>
    <t>153990070090000451</t>
  </si>
  <si>
    <t>153990070090000452</t>
  </si>
  <si>
    <t>153990070090000453</t>
  </si>
  <si>
    <t>153990070090000454</t>
  </si>
  <si>
    <t>153990070090000455</t>
  </si>
  <si>
    <t>153990070090000456</t>
  </si>
  <si>
    <t>153990070090000461</t>
  </si>
  <si>
    <t>153990070090000462</t>
  </si>
  <si>
    <t>153990070090000471</t>
  </si>
  <si>
    <t>153990070090000472</t>
  </si>
  <si>
    <t>153990070090000482</t>
  </si>
  <si>
    <t>153990070090000481</t>
  </si>
  <si>
    <t>153990070090000495</t>
  </si>
  <si>
    <t>153990070090000491</t>
  </si>
  <si>
    <t>153990070090000492</t>
  </si>
  <si>
    <t>153990070090000493</t>
  </si>
  <si>
    <t>153990070090000494</t>
  </si>
  <si>
    <t>153990070090000496</t>
  </si>
  <si>
    <t>153990070090000511</t>
  </si>
  <si>
    <t>153990070090000512</t>
  </si>
  <si>
    <t>153990070090000522</t>
  </si>
  <si>
    <t>153990070090000521</t>
  </si>
  <si>
    <t>153990070090000532</t>
  </si>
  <si>
    <t>153990070090000531</t>
  </si>
  <si>
    <t>153990070090000541</t>
  </si>
  <si>
    <t>153990070090000543</t>
  </si>
  <si>
    <t>153990070090000548</t>
  </si>
  <si>
    <t>153990070090000544</t>
  </si>
  <si>
    <t>153990070090000546</t>
  </si>
  <si>
    <t>153990070090000542</t>
  </si>
  <si>
    <t>153990070090000547</t>
  </si>
  <si>
    <t>153990070090000545</t>
  </si>
  <si>
    <t>153990070090000551</t>
  </si>
  <si>
    <t>153990070090000552</t>
  </si>
  <si>
    <t>153990070090000557</t>
  </si>
  <si>
    <t>153990070090000553</t>
  </si>
  <si>
    <t>153990070090000555</t>
  </si>
  <si>
    <t>153990070090000556</t>
  </si>
  <si>
    <t>153990070090000554</t>
  </si>
  <si>
    <t>153990070090000558</t>
  </si>
  <si>
    <t>153990070090000559</t>
  </si>
  <si>
    <t>153990070090000571</t>
  </si>
  <si>
    <t>153990070090000572</t>
  </si>
  <si>
    <t>153990070090000574</t>
  </si>
  <si>
    <t>153990070090000573</t>
  </si>
  <si>
    <t>153990070090000575</t>
  </si>
  <si>
    <t>153990070090000576</t>
  </si>
  <si>
    <t>153990070090000577</t>
  </si>
  <si>
    <t>153990070090000578</t>
  </si>
  <si>
    <t>153990070090000581</t>
  </si>
  <si>
    <t>153990070090000582</t>
  </si>
  <si>
    <t>153990070090000586</t>
  </si>
  <si>
    <t>153990070090000585</t>
  </si>
  <si>
    <t>153990070090000583</t>
  </si>
  <si>
    <t>153990070090000584</t>
  </si>
  <si>
    <t>153990070090000587</t>
  </si>
  <si>
    <t>153990070090000589</t>
  </si>
  <si>
    <t>153990070090000588</t>
  </si>
  <si>
    <t>153990070090000601</t>
  </si>
  <si>
    <t>153990070090000604</t>
  </si>
  <si>
    <t>153990070090000602</t>
  </si>
  <si>
    <t>153990070090000603</t>
  </si>
  <si>
    <t>153990070090000611</t>
  </si>
  <si>
    <t>153990070090000614</t>
  </si>
  <si>
    <t>153990070090000613</t>
  </si>
  <si>
    <t>153990070090000615</t>
  </si>
  <si>
    <t>153990070090000612</t>
  </si>
  <si>
    <t>153990070090000616</t>
  </si>
  <si>
    <t>153990070090000621</t>
  </si>
  <si>
    <t>153990070090000622</t>
  </si>
  <si>
    <t>153990070090000631</t>
  </si>
  <si>
    <t>153990070090000632</t>
  </si>
  <si>
    <t>153990070090000634</t>
  </si>
  <si>
    <t>153990070090000633</t>
  </si>
  <si>
    <t>153990070090000641</t>
  </si>
  <si>
    <t>153990070090000644</t>
  </si>
  <si>
    <t>153990070090000642</t>
  </si>
  <si>
    <t>153990070090000643</t>
  </si>
  <si>
    <t>153990070090000645</t>
  </si>
  <si>
    <t>153990070090000646</t>
  </si>
  <si>
    <t>153990070090000651</t>
  </si>
  <si>
    <t>153990070090000653</t>
  </si>
  <si>
    <t>153990070090000654</t>
  </si>
  <si>
    <t>153990070090000652</t>
  </si>
  <si>
    <t>153990070090000662</t>
  </si>
  <si>
    <t>153990070090000661</t>
  </si>
  <si>
    <t>153990070090000671</t>
  </si>
  <si>
    <t>153990070090000672</t>
  </si>
  <si>
    <t>153990070090000681</t>
  </si>
  <si>
    <t>153990070090000682</t>
  </si>
  <si>
    <t>153990070090000684</t>
  </si>
  <si>
    <t>153990070090000683</t>
  </si>
  <si>
    <t>153990070090000691</t>
  </si>
  <si>
    <t>153990070090000692</t>
  </si>
  <si>
    <t>153990070090000702</t>
  </si>
  <si>
    <t>153990070090000701</t>
  </si>
  <si>
    <t>153990070090000704</t>
  </si>
  <si>
    <t>153990070090000703</t>
  </si>
  <si>
    <t>153990070090000712</t>
  </si>
  <si>
    <t>153990070090000711</t>
  </si>
  <si>
    <t>153990070090000722</t>
  </si>
  <si>
    <t>153990070090000721</t>
  </si>
  <si>
    <t>153990070090000723</t>
  </si>
  <si>
    <t>153990070090000724</t>
  </si>
  <si>
    <t>153990070090000731</t>
  </si>
  <si>
    <t>153990070090000732</t>
  </si>
  <si>
    <t>153990070090000741</t>
  </si>
  <si>
    <t>153990070090000742</t>
  </si>
  <si>
    <t>153990070090000743</t>
  </si>
  <si>
    <t>153990070090000744</t>
  </si>
  <si>
    <t>153990070090000752</t>
  </si>
  <si>
    <t>153990070090000754</t>
  </si>
  <si>
    <t>153990070090000753</t>
  </si>
  <si>
    <t>153990070090000751</t>
  </si>
  <si>
    <t>153990070090000761</t>
  </si>
  <si>
    <t>153990070090000762</t>
  </si>
  <si>
    <t>153990070090000771</t>
  </si>
  <si>
    <t>153990070090000772</t>
  </si>
  <si>
    <t>153990070090000562</t>
  </si>
  <si>
    <t>153990070090000566</t>
  </si>
  <si>
    <t>153990070090000561</t>
  </si>
  <si>
    <t>153990070090000564</t>
  </si>
  <si>
    <t>153990070090000567</t>
  </si>
  <si>
    <t>153990070090000565</t>
  </si>
  <si>
    <t>153990070090000563</t>
  </si>
  <si>
    <t>153990070090000568</t>
  </si>
  <si>
    <t>153990070090000569</t>
  </si>
  <si>
    <t>153990070090000593</t>
  </si>
  <si>
    <t>153990070090000595</t>
  </si>
  <si>
    <t>153990070090000591</t>
  </si>
  <si>
    <t>153990070090000597</t>
  </si>
  <si>
    <t>153990070090000592</t>
  </si>
  <si>
    <t>153990070090000594</t>
  </si>
  <si>
    <t>153990070090000598</t>
  </si>
  <si>
    <t>153990070090000596</t>
  </si>
  <si>
    <t>153990070090000811</t>
  </si>
  <si>
    <t>153990070090000819</t>
  </si>
  <si>
    <t>153990070090000812</t>
  </si>
  <si>
    <t>153990070090000813</t>
  </si>
  <si>
    <t>153990070090000814</t>
  </si>
  <si>
    <t>153990070090000815</t>
  </si>
  <si>
    <t>153990070090000817</t>
  </si>
  <si>
    <t>153990070090000816</t>
  </si>
  <si>
    <t>153990070090000818</t>
  </si>
  <si>
    <t>153990070090000821</t>
  </si>
  <si>
    <t>李敏</t>
    <phoneticPr fontId="1" type="noConversion"/>
  </si>
  <si>
    <t>2018年澜沧县事业单位公开招聘工作人员总成绩公告</t>
    <phoneticPr fontId="1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</si>
</sst>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3">
    <font>
      <sz val="11"/>
      <color theme="1"/>
      <name val="宋体"/>
      <charset val="134"/>
      <scheme val="minor"/>
    </font>
    <font>
      <sz val="11"/>
      <color rgb="FF0000F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26"/>
      <color theme="1"/>
      <name val="微软雅黑"/>
      <family val="2"/>
      <charset val="134"/>
    </font>
    <font>
      <b/>
      <sz val="22"/>
      <color theme="1"/>
      <name val="方正小标宋简体"/>
      <family val="3"/>
      <charset val="134"/>
    </font>
    <font>
      <sz val="14"/>
      <color theme="1"/>
      <name val="微软雅黑"/>
      <family val="2"/>
      <charset val="134"/>
    </font>
    <font>
      <sz val="18"/>
      <name val="微软雅黑"/>
      <family val="2"/>
      <charset val="134"/>
    </font>
    <font>
      <sz val="16"/>
      <name val="微软雅黑"/>
      <family val="2"/>
      <charset val="134"/>
    </font>
    <font>
      <sz val="16"/>
      <color theme="1"/>
      <name val="微软雅黑"/>
      <family val="2"/>
      <charset val="134"/>
    </font>
    <font>
      <sz val="24"/>
      <color theme="1"/>
      <name val="宋体"/>
      <family val="3"/>
      <charset val="134"/>
      <scheme val="minor"/>
    </font>
    <font>
      <sz val="22"/>
      <color theme="1"/>
      <name val="微软雅黑"/>
      <family val="2"/>
      <charset val="134"/>
    </font>
    <font>
      <sz val="9"/>
      <name val="宋体"/>
      <family val="3"/>
      <charset val="134"/>
      <scheme val="minor"/>
    </font>
    <font>
      <b/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NumberForma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>
      <alignment horizontal="center" vertical="center" shrinkToFit="1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shrinkToFit="1"/>
      <protection locked="0"/>
    </xf>
    <xf numFmtId="0" fontId="7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shrinkToFit="1"/>
    </xf>
    <xf numFmtId="0" fontId="11" fillId="2" borderId="0" xfId="0" applyFont="1" applyFill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1686"/>
  <sheetViews>
    <sheetView tabSelected="1" topLeftCell="B1" zoomScale="55" zoomScaleNormal="55" workbookViewId="0">
      <pane xSplit="1" ySplit="2" topLeftCell="C3" activePane="bottomRight" state="frozen"/>
      <selection activeCell="B1" sqref="B1"/>
      <selection pane="topRight" activeCell="C1" sqref="C1"/>
      <selection pane="bottomLeft" activeCell="B3" sqref="B3"/>
      <selection pane="bottomRight" activeCell="R142" sqref="R142"/>
    </sheetView>
  </sheetViews>
  <sheetFormatPr defaultColWidth="9" defaultRowHeight="36.75"/>
  <cols>
    <col min="1" max="1" width="0" hidden="1" customWidth="1"/>
    <col min="2" max="2" width="18" style="4" customWidth="1"/>
    <col min="3" max="3" width="11.5" style="1" customWidth="1"/>
    <col min="4" max="4" width="8.375" style="1" customWidth="1"/>
    <col min="5" max="5" width="10.375" style="1" customWidth="1"/>
    <col min="6" max="6" width="16.125" style="1" customWidth="1"/>
    <col min="7" max="7" width="7.625" style="1" customWidth="1"/>
    <col min="8" max="8" width="29.875" style="1" customWidth="1"/>
    <col min="9" max="9" width="27.5" style="5" customWidth="1"/>
    <col min="10" max="10" width="7.625" style="1" customWidth="1"/>
    <col min="11" max="11" width="10.75" style="1" customWidth="1"/>
    <col min="12" max="12" width="16.25" style="6" customWidth="1"/>
    <col min="13" max="13" width="18.375" style="1" customWidth="1"/>
    <col min="14" max="14" width="18.5" style="1" customWidth="1"/>
    <col min="15" max="15" width="8.625" style="1" customWidth="1"/>
    <col min="16" max="16" width="10.5" style="1" customWidth="1"/>
    <col min="17" max="17" width="9" style="1" customWidth="1"/>
    <col min="18" max="18" width="11.125" style="1" customWidth="1"/>
    <col min="19" max="19" width="21.125" style="1" customWidth="1"/>
    <col min="20" max="20" width="0" style="1" hidden="1" customWidth="1"/>
    <col min="21" max="16370" width="9" style="1"/>
    <col min="16371" max="16384" width="9" style="7"/>
  </cols>
  <sheetData>
    <row r="1" spans="1:20 16371:16384" s="1" customFormat="1" ht="36" customHeight="1">
      <c r="B1" s="22" t="s">
        <v>1226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XEQ1" s="7"/>
      <c r="XER1" s="7"/>
      <c r="XES1" s="7"/>
      <c r="XET1" s="7"/>
      <c r="XEU1" s="7"/>
      <c r="XEV1" s="7"/>
      <c r="XEW1" s="7"/>
      <c r="XEX1" s="7"/>
      <c r="XEY1" s="7"/>
      <c r="XEZ1" s="7"/>
      <c r="XFA1" s="7"/>
      <c r="XFB1" s="7"/>
      <c r="XFC1" s="7"/>
      <c r="XFD1" s="7"/>
    </row>
    <row r="2" spans="1:20 16371:16384" s="1" customFormat="1" ht="84" customHeight="1"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XEQ2" s="7"/>
      <c r="XER2" s="7"/>
      <c r="XES2" s="7"/>
      <c r="XET2" s="7"/>
      <c r="XEU2" s="7"/>
      <c r="XEV2" s="7"/>
      <c r="XEW2" s="7"/>
      <c r="XEX2" s="7"/>
      <c r="XEY2" s="7"/>
      <c r="XEZ2" s="7"/>
      <c r="XFA2" s="7"/>
      <c r="XFB2" s="7"/>
      <c r="XFC2" s="7"/>
      <c r="XFD2" s="7"/>
    </row>
    <row r="3" spans="1:20 16371:16384" s="1" customFormat="1" ht="80.099999999999994" customHeight="1">
      <c r="A3" s="1" t="s">
        <v>981</v>
      </c>
      <c r="B3" s="10" t="s">
        <v>218</v>
      </c>
      <c r="C3" s="11" t="s">
        <v>219</v>
      </c>
      <c r="D3" s="12" t="s">
        <v>31</v>
      </c>
      <c r="E3" s="12" t="s">
        <v>69</v>
      </c>
      <c r="F3" s="12" t="s">
        <v>220</v>
      </c>
      <c r="G3" s="12" t="s">
        <v>59</v>
      </c>
      <c r="H3" s="13" t="s">
        <v>221</v>
      </c>
      <c r="I3" s="14" t="s">
        <v>25</v>
      </c>
      <c r="J3" s="12" t="s">
        <v>222</v>
      </c>
      <c r="K3" s="12">
        <v>6</v>
      </c>
      <c r="L3" s="15">
        <v>181</v>
      </c>
      <c r="M3" s="15">
        <v>82.34</v>
      </c>
      <c r="N3" s="15">
        <v>71.34</v>
      </c>
      <c r="O3" s="16">
        <v>1</v>
      </c>
      <c r="P3" s="17" t="s">
        <v>27</v>
      </c>
      <c r="Q3" s="18"/>
      <c r="R3" s="19"/>
      <c r="S3" s="20" t="s">
        <v>223</v>
      </c>
      <c r="T3" s="1" t="str">
        <f>H3&amp;O3</f>
        <v>153990070090000011</v>
      </c>
      <c r="XEQ3" s="7"/>
      <c r="XER3" s="7"/>
      <c r="XES3" s="7"/>
      <c r="XET3" s="7"/>
      <c r="XEU3" s="7"/>
      <c r="XEV3" s="7"/>
      <c r="XEW3" s="7"/>
      <c r="XEX3" s="7"/>
      <c r="XEY3" s="7"/>
      <c r="XEZ3" s="7"/>
      <c r="XFA3" s="7"/>
      <c r="XFB3" s="7"/>
      <c r="XFC3" s="7"/>
      <c r="XFD3" s="7"/>
    </row>
    <row r="4" spans="1:20 16371:16384" s="1" customFormat="1" ht="80.099999999999994" customHeight="1">
      <c r="A4" s="1" t="s">
        <v>982</v>
      </c>
      <c r="B4" s="10" t="s">
        <v>224</v>
      </c>
      <c r="C4" s="11" t="s">
        <v>225</v>
      </c>
      <c r="D4" s="12" t="s">
        <v>31</v>
      </c>
      <c r="E4" s="12" t="s">
        <v>69</v>
      </c>
      <c r="F4" s="12" t="s">
        <v>48</v>
      </c>
      <c r="G4" s="12" t="s">
        <v>59</v>
      </c>
      <c r="H4" s="13" t="s">
        <v>221</v>
      </c>
      <c r="I4" s="14" t="s">
        <v>25</v>
      </c>
      <c r="J4" s="12" t="s">
        <v>222</v>
      </c>
      <c r="K4" s="12">
        <v>6</v>
      </c>
      <c r="L4" s="15">
        <v>176.5</v>
      </c>
      <c r="M4" s="15">
        <v>83.05</v>
      </c>
      <c r="N4" s="15">
        <v>70.94</v>
      </c>
      <c r="O4" s="16">
        <v>2</v>
      </c>
      <c r="P4" s="17" t="s">
        <v>27</v>
      </c>
      <c r="Q4" s="18"/>
      <c r="R4" s="19"/>
      <c r="S4" s="20" t="s">
        <v>223</v>
      </c>
      <c r="T4" s="1" t="str">
        <f t="shared" ref="T4:T67" si="0">H4&amp;O4</f>
        <v>153990070090000012</v>
      </c>
      <c r="XEQ4" s="7"/>
      <c r="XER4" s="7"/>
      <c r="XES4" s="7"/>
      <c r="XET4" s="7"/>
      <c r="XEU4" s="7"/>
      <c r="XEV4" s="7"/>
      <c r="XEW4" s="7"/>
      <c r="XEX4" s="7"/>
      <c r="XEY4" s="7"/>
      <c r="XEZ4" s="7"/>
      <c r="XFA4" s="7"/>
      <c r="XFB4" s="7"/>
      <c r="XFC4" s="7"/>
      <c r="XFD4" s="7"/>
    </row>
    <row r="5" spans="1:20 16371:16384" s="2" customFormat="1" ht="80.099999999999994" customHeight="1">
      <c r="A5" s="2" t="s">
        <v>985</v>
      </c>
      <c r="B5" s="10" t="s">
        <v>231</v>
      </c>
      <c r="C5" s="11" t="s">
        <v>232</v>
      </c>
      <c r="D5" s="12" t="s">
        <v>20</v>
      </c>
      <c r="E5" s="12" t="s">
        <v>62</v>
      </c>
      <c r="F5" s="12" t="s">
        <v>233</v>
      </c>
      <c r="G5" s="12" t="s">
        <v>59</v>
      </c>
      <c r="H5" s="13" t="s">
        <v>221</v>
      </c>
      <c r="I5" s="14" t="s">
        <v>25</v>
      </c>
      <c r="J5" s="12" t="s">
        <v>222</v>
      </c>
      <c r="K5" s="12">
        <v>6</v>
      </c>
      <c r="L5" s="15">
        <v>155</v>
      </c>
      <c r="M5" s="15">
        <v>84.99</v>
      </c>
      <c r="N5" s="15">
        <v>68.33</v>
      </c>
      <c r="O5" s="16">
        <v>3</v>
      </c>
      <c r="P5" s="17" t="s">
        <v>27</v>
      </c>
      <c r="Q5" s="18"/>
      <c r="R5" s="19"/>
      <c r="S5" s="20" t="s">
        <v>223</v>
      </c>
      <c r="T5" s="1" t="str">
        <f t="shared" si="0"/>
        <v>153990070090000013</v>
      </c>
    </row>
    <row r="6" spans="1:20 16371:16384" s="3" customFormat="1" ht="80.099999999999994" customHeight="1">
      <c r="A6" s="3" t="s">
        <v>983</v>
      </c>
      <c r="B6" s="10" t="s">
        <v>226</v>
      </c>
      <c r="C6" s="11" t="s">
        <v>227</v>
      </c>
      <c r="D6" s="12" t="s">
        <v>20</v>
      </c>
      <c r="E6" s="12" t="s">
        <v>21</v>
      </c>
      <c r="F6" s="12" t="s">
        <v>228</v>
      </c>
      <c r="G6" s="12" t="s">
        <v>23</v>
      </c>
      <c r="H6" s="13" t="s">
        <v>221</v>
      </c>
      <c r="I6" s="14" t="s">
        <v>25</v>
      </c>
      <c r="J6" s="12" t="s">
        <v>222</v>
      </c>
      <c r="K6" s="12">
        <v>6</v>
      </c>
      <c r="L6" s="15">
        <v>160.5</v>
      </c>
      <c r="M6" s="15">
        <v>82.87</v>
      </c>
      <c r="N6" s="15">
        <v>68.19</v>
      </c>
      <c r="O6" s="16">
        <v>4</v>
      </c>
      <c r="P6" s="17" t="s">
        <v>42</v>
      </c>
      <c r="Q6" s="18"/>
      <c r="R6" s="19"/>
      <c r="S6" s="20" t="s">
        <v>223</v>
      </c>
      <c r="T6" s="1" t="str">
        <f t="shared" si="0"/>
        <v>153990070090000014</v>
      </c>
    </row>
    <row r="7" spans="1:20 16371:16384" s="3" customFormat="1" ht="80.099999999999994" customHeight="1">
      <c r="A7" s="3" t="s">
        <v>986</v>
      </c>
      <c r="B7" s="10" t="s">
        <v>234</v>
      </c>
      <c r="C7" s="11" t="s">
        <v>235</v>
      </c>
      <c r="D7" s="12" t="s">
        <v>31</v>
      </c>
      <c r="E7" s="12" t="s">
        <v>74</v>
      </c>
      <c r="F7" s="12" t="s">
        <v>236</v>
      </c>
      <c r="G7" s="12" t="s">
        <v>23</v>
      </c>
      <c r="H7" s="13" t="s">
        <v>221</v>
      </c>
      <c r="I7" s="14" t="s">
        <v>25</v>
      </c>
      <c r="J7" s="12" t="s">
        <v>222</v>
      </c>
      <c r="K7" s="12">
        <v>6</v>
      </c>
      <c r="L7" s="15">
        <v>153</v>
      </c>
      <c r="M7" s="15">
        <v>82.01</v>
      </c>
      <c r="N7" s="15">
        <v>66.510000000000005</v>
      </c>
      <c r="O7" s="16">
        <v>5</v>
      </c>
      <c r="P7" s="17" t="s">
        <v>42</v>
      </c>
      <c r="Q7" s="18"/>
      <c r="R7" s="19"/>
      <c r="S7" s="20" t="s">
        <v>223</v>
      </c>
      <c r="T7" s="1" t="str">
        <f t="shared" si="0"/>
        <v>153990070090000015</v>
      </c>
    </row>
    <row r="8" spans="1:20 16371:16384" s="3" customFormat="1" ht="80.099999999999994" customHeight="1">
      <c r="A8" s="3" t="s">
        <v>984</v>
      </c>
      <c r="B8" s="10" t="s">
        <v>229</v>
      </c>
      <c r="C8" s="11" t="s">
        <v>230</v>
      </c>
      <c r="D8" s="12" t="s">
        <v>20</v>
      </c>
      <c r="E8" s="12" t="s">
        <v>38</v>
      </c>
      <c r="F8" s="12" t="s">
        <v>53</v>
      </c>
      <c r="G8" s="12" t="s">
        <v>23</v>
      </c>
      <c r="H8" s="13" t="s">
        <v>221</v>
      </c>
      <c r="I8" s="14" t="s">
        <v>25</v>
      </c>
      <c r="J8" s="12" t="s">
        <v>222</v>
      </c>
      <c r="K8" s="12">
        <v>6</v>
      </c>
      <c r="L8" s="15">
        <v>155.5</v>
      </c>
      <c r="M8" s="15">
        <v>80.569999999999993</v>
      </c>
      <c r="N8" s="15">
        <v>66.2</v>
      </c>
      <c r="O8" s="16">
        <v>6</v>
      </c>
      <c r="P8" s="17" t="s">
        <v>42</v>
      </c>
      <c r="Q8" s="18"/>
      <c r="R8" s="19"/>
      <c r="S8" s="20" t="s">
        <v>223</v>
      </c>
      <c r="T8" s="1" t="str">
        <f t="shared" si="0"/>
        <v>153990070090000016</v>
      </c>
    </row>
    <row r="9" spans="1:20 16371:16384" s="3" customFormat="1" ht="80.099999999999994" customHeight="1">
      <c r="A9" s="3" t="s">
        <v>925</v>
      </c>
      <c r="B9" s="10" t="s">
        <v>51</v>
      </c>
      <c r="C9" s="11" t="s">
        <v>52</v>
      </c>
      <c r="D9" s="12" t="s">
        <v>20</v>
      </c>
      <c r="E9" s="12" t="s">
        <v>21</v>
      </c>
      <c r="F9" s="12" t="s">
        <v>53</v>
      </c>
      <c r="G9" s="12" t="s">
        <v>23</v>
      </c>
      <c r="H9" s="13" t="s">
        <v>54</v>
      </c>
      <c r="I9" s="14" t="s">
        <v>25</v>
      </c>
      <c r="J9" s="12" t="s">
        <v>55</v>
      </c>
      <c r="K9" s="12">
        <v>4</v>
      </c>
      <c r="L9" s="15">
        <v>192.5</v>
      </c>
      <c r="M9" s="15">
        <v>84.52</v>
      </c>
      <c r="N9" s="15">
        <v>74.34</v>
      </c>
      <c r="O9" s="16">
        <v>1</v>
      </c>
      <c r="P9" s="17" t="s">
        <v>27</v>
      </c>
      <c r="Q9" s="18"/>
      <c r="R9" s="19"/>
      <c r="S9" s="20" t="s">
        <v>28</v>
      </c>
      <c r="T9" s="1" t="str">
        <f t="shared" si="0"/>
        <v>153990070090000021</v>
      </c>
    </row>
    <row r="10" spans="1:20 16371:16384" s="1" customFormat="1" ht="80.099999999999994" customHeight="1">
      <c r="A10" s="1" t="s">
        <v>926</v>
      </c>
      <c r="B10" s="10" t="s">
        <v>56</v>
      </c>
      <c r="C10" s="11" t="s">
        <v>57</v>
      </c>
      <c r="D10" s="12" t="s">
        <v>20</v>
      </c>
      <c r="E10" s="12" t="s">
        <v>38</v>
      </c>
      <c r="F10" s="12" t="s">
        <v>58</v>
      </c>
      <c r="G10" s="12" t="s">
        <v>59</v>
      </c>
      <c r="H10" s="13" t="s">
        <v>54</v>
      </c>
      <c r="I10" s="14" t="s">
        <v>25</v>
      </c>
      <c r="J10" s="12" t="s">
        <v>55</v>
      </c>
      <c r="K10" s="12">
        <v>4</v>
      </c>
      <c r="L10" s="15">
        <v>182</v>
      </c>
      <c r="M10" s="15">
        <v>82.91</v>
      </c>
      <c r="N10" s="15">
        <v>71.790000000000006</v>
      </c>
      <c r="O10" s="16">
        <v>2</v>
      </c>
      <c r="P10" s="17" t="s">
        <v>27</v>
      </c>
      <c r="Q10" s="18"/>
      <c r="R10" s="19"/>
      <c r="S10" s="20" t="s">
        <v>28</v>
      </c>
      <c r="T10" s="1" t="str">
        <f t="shared" si="0"/>
        <v>153990070090000022</v>
      </c>
      <c r="XEQ10" s="7"/>
      <c r="XER10" s="7"/>
      <c r="XES10" s="7"/>
      <c r="XET10" s="7"/>
      <c r="XEU10" s="7"/>
      <c r="XEV10" s="7"/>
      <c r="XEW10" s="7"/>
      <c r="XEX10" s="7"/>
      <c r="XEY10" s="7"/>
      <c r="XEZ10" s="7"/>
      <c r="XFA10" s="7"/>
      <c r="XFB10" s="7"/>
      <c r="XFC10" s="7"/>
      <c r="XFD10" s="7"/>
    </row>
    <row r="11" spans="1:20 16371:16384" s="1" customFormat="1" ht="80.099999999999994" customHeight="1">
      <c r="A11" s="1" t="s">
        <v>927</v>
      </c>
      <c r="B11" s="10" t="s">
        <v>60</v>
      </c>
      <c r="C11" s="11" t="s">
        <v>61</v>
      </c>
      <c r="D11" s="12" t="s">
        <v>20</v>
      </c>
      <c r="E11" s="12" t="s">
        <v>62</v>
      </c>
      <c r="F11" s="12" t="s">
        <v>63</v>
      </c>
      <c r="G11" s="12" t="s">
        <v>23</v>
      </c>
      <c r="H11" s="13" t="s">
        <v>54</v>
      </c>
      <c r="I11" s="14" t="s">
        <v>25</v>
      </c>
      <c r="J11" s="12" t="s">
        <v>55</v>
      </c>
      <c r="K11" s="12">
        <v>4</v>
      </c>
      <c r="L11" s="15">
        <v>173</v>
      </c>
      <c r="M11" s="15">
        <v>83.14</v>
      </c>
      <c r="N11" s="15">
        <v>70.400000000000006</v>
      </c>
      <c r="O11" s="16">
        <v>3</v>
      </c>
      <c r="P11" s="17" t="s">
        <v>42</v>
      </c>
      <c r="Q11" s="18"/>
      <c r="R11" s="19"/>
      <c r="S11" s="20" t="s">
        <v>28</v>
      </c>
      <c r="T11" s="1" t="str">
        <f t="shared" si="0"/>
        <v>153990070090000023</v>
      </c>
      <c r="XEQ11" s="7"/>
      <c r="XER11" s="7"/>
      <c r="XES11" s="7"/>
      <c r="XET11" s="7"/>
      <c r="XEU11" s="7"/>
      <c r="XEV11" s="7"/>
      <c r="XEW11" s="7"/>
      <c r="XEX11" s="7"/>
      <c r="XEY11" s="7"/>
      <c r="XEZ11" s="7"/>
      <c r="XFA11" s="7"/>
      <c r="XFB11" s="7"/>
      <c r="XFC11" s="7"/>
      <c r="XFD11" s="7"/>
    </row>
    <row r="12" spans="1:20 16371:16384" s="3" customFormat="1" ht="80.099999999999994" customHeight="1">
      <c r="A12" s="3" t="s">
        <v>928</v>
      </c>
      <c r="B12" s="10" t="s">
        <v>64</v>
      </c>
      <c r="C12" s="11" t="s">
        <v>65</v>
      </c>
      <c r="D12" s="12" t="s">
        <v>20</v>
      </c>
      <c r="E12" s="12" t="s">
        <v>41</v>
      </c>
      <c r="F12" s="12" t="s">
        <v>66</v>
      </c>
      <c r="G12" s="12" t="s">
        <v>23</v>
      </c>
      <c r="H12" s="13" t="s">
        <v>54</v>
      </c>
      <c r="I12" s="14" t="s">
        <v>25</v>
      </c>
      <c r="J12" s="12" t="s">
        <v>55</v>
      </c>
      <c r="K12" s="12">
        <v>4</v>
      </c>
      <c r="L12" s="15">
        <v>166</v>
      </c>
      <c r="M12" s="15">
        <v>80.87</v>
      </c>
      <c r="N12" s="15">
        <v>68.099999999999994</v>
      </c>
      <c r="O12" s="16">
        <v>4</v>
      </c>
      <c r="P12" s="17" t="s">
        <v>42</v>
      </c>
      <c r="Q12" s="18"/>
      <c r="R12" s="19"/>
      <c r="S12" s="20" t="s">
        <v>28</v>
      </c>
      <c r="T12" s="1" t="str">
        <f t="shared" si="0"/>
        <v>153990070090000024</v>
      </c>
    </row>
    <row r="13" spans="1:20 16371:16384" s="3" customFormat="1" ht="80.099999999999994" customHeight="1">
      <c r="A13" s="3" t="s">
        <v>917</v>
      </c>
      <c r="B13" s="10" t="s">
        <v>18</v>
      </c>
      <c r="C13" s="11" t="s">
        <v>19</v>
      </c>
      <c r="D13" s="12" t="s">
        <v>20</v>
      </c>
      <c r="E13" s="12" t="s">
        <v>21</v>
      </c>
      <c r="F13" s="12" t="s">
        <v>22</v>
      </c>
      <c r="G13" s="12" t="s">
        <v>23</v>
      </c>
      <c r="H13" s="13" t="s">
        <v>24</v>
      </c>
      <c r="I13" s="14" t="s">
        <v>25</v>
      </c>
      <c r="J13" s="12" t="s">
        <v>26</v>
      </c>
      <c r="K13" s="12">
        <v>8</v>
      </c>
      <c r="L13" s="15">
        <v>175.2</v>
      </c>
      <c r="M13" s="15">
        <v>83.78</v>
      </c>
      <c r="N13" s="15">
        <v>71.09</v>
      </c>
      <c r="O13" s="16">
        <v>1</v>
      </c>
      <c r="P13" s="17" t="s">
        <v>27</v>
      </c>
      <c r="Q13" s="18"/>
      <c r="R13" s="19"/>
      <c r="S13" s="20" t="s">
        <v>28</v>
      </c>
      <c r="T13" s="1" t="str">
        <f t="shared" si="0"/>
        <v>153990070090000031</v>
      </c>
    </row>
    <row r="14" spans="1:20 16371:16384" s="3" customFormat="1" ht="80.099999999999994" customHeight="1">
      <c r="A14" s="3" t="s">
        <v>918</v>
      </c>
      <c r="B14" s="10" t="s">
        <v>29</v>
      </c>
      <c r="C14" s="11" t="s">
        <v>30</v>
      </c>
      <c r="D14" s="12" t="s">
        <v>31</v>
      </c>
      <c r="E14" s="12" t="s">
        <v>21</v>
      </c>
      <c r="F14" s="12" t="s">
        <v>32</v>
      </c>
      <c r="G14" s="12" t="s">
        <v>23</v>
      </c>
      <c r="H14" s="13" t="s">
        <v>24</v>
      </c>
      <c r="I14" s="14" t="s">
        <v>25</v>
      </c>
      <c r="J14" s="12" t="s">
        <v>26</v>
      </c>
      <c r="K14" s="12">
        <v>8</v>
      </c>
      <c r="L14" s="15">
        <v>173</v>
      </c>
      <c r="M14" s="15">
        <v>82.69</v>
      </c>
      <c r="N14" s="15">
        <v>70.180000000000007</v>
      </c>
      <c r="O14" s="16">
        <v>2</v>
      </c>
      <c r="P14" s="17" t="s">
        <v>27</v>
      </c>
      <c r="Q14" s="18"/>
      <c r="R14" s="19"/>
      <c r="S14" s="20" t="s">
        <v>28</v>
      </c>
      <c r="T14" s="1" t="str">
        <f t="shared" si="0"/>
        <v>153990070090000032</v>
      </c>
    </row>
    <row r="15" spans="1:20 16371:16384" s="3" customFormat="1" ht="80.099999999999994" customHeight="1">
      <c r="A15" s="3" t="s">
        <v>919</v>
      </c>
      <c r="B15" s="10" t="s">
        <v>33</v>
      </c>
      <c r="C15" s="11" t="s">
        <v>34</v>
      </c>
      <c r="D15" s="12" t="s">
        <v>20</v>
      </c>
      <c r="E15" s="12" t="s">
        <v>21</v>
      </c>
      <c r="F15" s="12" t="s">
        <v>35</v>
      </c>
      <c r="G15" s="12" t="s">
        <v>23</v>
      </c>
      <c r="H15" s="13" t="s">
        <v>24</v>
      </c>
      <c r="I15" s="14" t="s">
        <v>25</v>
      </c>
      <c r="J15" s="12" t="s">
        <v>26</v>
      </c>
      <c r="K15" s="12">
        <v>8</v>
      </c>
      <c r="L15" s="15">
        <v>167.9</v>
      </c>
      <c r="M15" s="15">
        <v>80.989999999999995</v>
      </c>
      <c r="N15" s="15">
        <v>68.48</v>
      </c>
      <c r="O15" s="16">
        <v>3</v>
      </c>
      <c r="P15" s="17" t="s">
        <v>27</v>
      </c>
      <c r="Q15" s="18"/>
      <c r="R15" s="19"/>
      <c r="S15" s="20" t="s">
        <v>28</v>
      </c>
      <c r="T15" s="1" t="str">
        <f t="shared" si="0"/>
        <v>153990070090000033</v>
      </c>
    </row>
    <row r="16" spans="1:20 16371:16384" s="1" customFormat="1" ht="80.099999999999994" customHeight="1">
      <c r="A16" s="1" t="s">
        <v>920</v>
      </c>
      <c r="B16" s="10" t="s">
        <v>36</v>
      </c>
      <c r="C16" s="11" t="s">
        <v>37</v>
      </c>
      <c r="D16" s="12" t="s">
        <v>20</v>
      </c>
      <c r="E16" s="12" t="s">
        <v>38</v>
      </c>
      <c r="F16" s="12" t="s">
        <v>22</v>
      </c>
      <c r="G16" s="12" t="s">
        <v>23</v>
      </c>
      <c r="H16" s="13" t="s">
        <v>24</v>
      </c>
      <c r="I16" s="14" t="s">
        <v>25</v>
      </c>
      <c r="J16" s="12" t="s">
        <v>26</v>
      </c>
      <c r="K16" s="12">
        <v>8</v>
      </c>
      <c r="L16" s="15">
        <v>165.1</v>
      </c>
      <c r="M16" s="15">
        <v>78.569999999999993</v>
      </c>
      <c r="N16" s="15">
        <v>66.8</v>
      </c>
      <c r="O16" s="16">
        <v>4</v>
      </c>
      <c r="P16" s="17" t="s">
        <v>27</v>
      </c>
      <c r="Q16" s="18"/>
      <c r="R16" s="19"/>
      <c r="S16" s="20" t="s">
        <v>28</v>
      </c>
      <c r="T16" s="1" t="str">
        <f t="shared" si="0"/>
        <v>153990070090000034</v>
      </c>
      <c r="XEQ16" s="7"/>
      <c r="XER16" s="7"/>
      <c r="XES16" s="7"/>
      <c r="XET16" s="7"/>
      <c r="XEU16" s="7"/>
      <c r="XEV16" s="7"/>
      <c r="XEW16" s="7"/>
      <c r="XEX16" s="7"/>
      <c r="XEY16" s="7"/>
      <c r="XEZ16" s="7"/>
      <c r="XFA16" s="7"/>
      <c r="XFB16" s="7"/>
      <c r="XFC16" s="7"/>
      <c r="XFD16" s="7"/>
    </row>
    <row r="17" spans="1:20 16371:16384" s="1" customFormat="1" ht="80.099999999999994" customHeight="1">
      <c r="A17" s="1" t="s">
        <v>921</v>
      </c>
      <c r="B17" s="10" t="s">
        <v>39</v>
      </c>
      <c r="C17" s="11" t="s">
        <v>40</v>
      </c>
      <c r="D17" s="12" t="s">
        <v>20</v>
      </c>
      <c r="E17" s="12" t="s">
        <v>41</v>
      </c>
      <c r="F17" s="12" t="s">
        <v>32</v>
      </c>
      <c r="G17" s="12" t="s">
        <v>23</v>
      </c>
      <c r="H17" s="13" t="s">
        <v>24</v>
      </c>
      <c r="I17" s="14" t="s">
        <v>25</v>
      </c>
      <c r="J17" s="12" t="s">
        <v>26</v>
      </c>
      <c r="K17" s="12">
        <v>8</v>
      </c>
      <c r="L17" s="15">
        <v>150.4</v>
      </c>
      <c r="M17" s="15">
        <v>81.260000000000005</v>
      </c>
      <c r="N17" s="15">
        <v>65.7</v>
      </c>
      <c r="O17" s="16">
        <v>5</v>
      </c>
      <c r="P17" s="17" t="s">
        <v>42</v>
      </c>
      <c r="Q17" s="18"/>
      <c r="R17" s="19"/>
      <c r="S17" s="20" t="s">
        <v>28</v>
      </c>
      <c r="T17" s="1" t="str">
        <f t="shared" si="0"/>
        <v>153990070090000035</v>
      </c>
      <c r="XEQ17" s="7"/>
      <c r="XER17" s="7"/>
      <c r="XES17" s="7"/>
      <c r="XET17" s="7"/>
      <c r="XEU17" s="7"/>
      <c r="XEV17" s="7"/>
      <c r="XEW17" s="7"/>
      <c r="XEX17" s="7"/>
      <c r="XEY17" s="7"/>
      <c r="XEZ17" s="7"/>
      <c r="XFA17" s="7"/>
      <c r="XFB17" s="7"/>
      <c r="XFC17" s="7"/>
      <c r="XFD17" s="7"/>
    </row>
    <row r="18" spans="1:20 16371:16384" s="1" customFormat="1" ht="80.099999999999994" customHeight="1">
      <c r="A18" s="1" t="s">
        <v>924</v>
      </c>
      <c r="B18" s="10" t="s">
        <v>49</v>
      </c>
      <c r="C18" s="11" t="s">
        <v>50</v>
      </c>
      <c r="D18" s="12" t="s">
        <v>20</v>
      </c>
      <c r="E18" s="12" t="s">
        <v>38</v>
      </c>
      <c r="F18" s="12" t="s">
        <v>48</v>
      </c>
      <c r="G18" s="12" t="s">
        <v>23</v>
      </c>
      <c r="H18" s="13" t="s">
        <v>24</v>
      </c>
      <c r="I18" s="14" t="s">
        <v>25</v>
      </c>
      <c r="J18" s="12" t="s">
        <v>26</v>
      </c>
      <c r="K18" s="12">
        <v>8</v>
      </c>
      <c r="L18" s="15">
        <v>136.69999999999999</v>
      </c>
      <c r="M18" s="15">
        <v>81.47</v>
      </c>
      <c r="N18" s="15">
        <v>63.52</v>
      </c>
      <c r="O18" s="16">
        <v>6</v>
      </c>
      <c r="P18" s="17" t="s">
        <v>42</v>
      </c>
      <c r="Q18" s="18"/>
      <c r="R18" s="19"/>
      <c r="S18" s="20" t="s">
        <v>28</v>
      </c>
      <c r="T18" s="1" t="str">
        <f t="shared" si="0"/>
        <v>153990070090000036</v>
      </c>
      <c r="XEQ18" s="7"/>
      <c r="XER18" s="7"/>
      <c r="XES18" s="7"/>
      <c r="XET18" s="7"/>
      <c r="XEU18" s="7"/>
      <c r="XEV18" s="7"/>
      <c r="XEW18" s="7"/>
      <c r="XEX18" s="7"/>
      <c r="XEY18" s="7"/>
      <c r="XEZ18" s="7"/>
      <c r="XFA18" s="7"/>
      <c r="XFB18" s="7"/>
      <c r="XFC18" s="7"/>
      <c r="XFD18" s="7"/>
    </row>
    <row r="19" spans="1:20 16371:16384" s="3" customFormat="1" ht="80.099999999999994" customHeight="1">
      <c r="A19" s="3" t="s">
        <v>923</v>
      </c>
      <c r="B19" s="10" t="s">
        <v>46</v>
      </c>
      <c r="C19" s="11" t="s">
        <v>47</v>
      </c>
      <c r="D19" s="12" t="s">
        <v>20</v>
      </c>
      <c r="E19" s="12" t="s">
        <v>21</v>
      </c>
      <c r="F19" s="12" t="s">
        <v>48</v>
      </c>
      <c r="G19" s="12" t="s">
        <v>23</v>
      </c>
      <c r="H19" s="13" t="s">
        <v>24</v>
      </c>
      <c r="I19" s="14" t="s">
        <v>25</v>
      </c>
      <c r="J19" s="12" t="s">
        <v>26</v>
      </c>
      <c r="K19" s="12">
        <v>8</v>
      </c>
      <c r="L19" s="15">
        <v>139</v>
      </c>
      <c r="M19" s="15">
        <v>76.95</v>
      </c>
      <c r="N19" s="15">
        <v>61.64</v>
      </c>
      <c r="O19" s="16">
        <v>7</v>
      </c>
      <c r="P19" s="17" t="s">
        <v>42</v>
      </c>
      <c r="Q19" s="18"/>
      <c r="R19" s="19"/>
      <c r="S19" s="20" t="s">
        <v>28</v>
      </c>
      <c r="T19" s="1" t="str">
        <f t="shared" si="0"/>
        <v>153990070090000037</v>
      </c>
    </row>
    <row r="20" spans="1:20 16371:16384" s="3" customFormat="1" ht="80.099999999999994" customHeight="1">
      <c r="A20" s="3" t="s">
        <v>922</v>
      </c>
      <c r="B20" s="10" t="s">
        <v>43</v>
      </c>
      <c r="C20" s="11" t="s">
        <v>44</v>
      </c>
      <c r="D20" s="12" t="s">
        <v>31</v>
      </c>
      <c r="E20" s="12" t="s">
        <v>21</v>
      </c>
      <c r="F20" s="12" t="s">
        <v>22</v>
      </c>
      <c r="G20" s="12" t="s">
        <v>23</v>
      </c>
      <c r="H20" s="13" t="s">
        <v>24</v>
      </c>
      <c r="I20" s="14" t="s">
        <v>25</v>
      </c>
      <c r="J20" s="12" t="s">
        <v>26</v>
      </c>
      <c r="K20" s="12">
        <v>8</v>
      </c>
      <c r="L20" s="15">
        <v>147</v>
      </c>
      <c r="M20" s="15" t="s">
        <v>45</v>
      </c>
      <c r="N20" s="15">
        <v>24.5</v>
      </c>
      <c r="O20" s="16">
        <v>8</v>
      </c>
      <c r="P20" s="17" t="s">
        <v>42</v>
      </c>
      <c r="Q20" s="18"/>
      <c r="R20" s="19"/>
      <c r="S20" s="20" t="s">
        <v>28</v>
      </c>
      <c r="T20" s="1" t="str">
        <f t="shared" si="0"/>
        <v>153990070090000038</v>
      </c>
    </row>
    <row r="21" spans="1:20 16371:16384" s="3" customFormat="1" ht="80.099999999999994" customHeight="1">
      <c r="A21" s="3" t="s">
        <v>1071</v>
      </c>
      <c r="B21" s="10" t="s">
        <v>482</v>
      </c>
      <c r="C21" s="11" t="s">
        <v>483</v>
      </c>
      <c r="D21" s="12" t="s">
        <v>31</v>
      </c>
      <c r="E21" s="12" t="s">
        <v>21</v>
      </c>
      <c r="F21" s="12" t="s">
        <v>182</v>
      </c>
      <c r="G21" s="12" t="s">
        <v>59</v>
      </c>
      <c r="H21" s="13" t="s">
        <v>481</v>
      </c>
      <c r="I21" s="14" t="s">
        <v>25</v>
      </c>
      <c r="J21" s="12" t="s">
        <v>55</v>
      </c>
      <c r="K21" s="12">
        <v>3</v>
      </c>
      <c r="L21" s="15">
        <v>170.5</v>
      </c>
      <c r="M21" s="15">
        <v>83.44</v>
      </c>
      <c r="N21" s="15">
        <v>70.14</v>
      </c>
      <c r="O21" s="16">
        <v>1</v>
      </c>
      <c r="P21" s="17" t="s">
        <v>27</v>
      </c>
      <c r="Q21" s="18"/>
      <c r="R21" s="19"/>
      <c r="S21" s="20" t="s">
        <v>223</v>
      </c>
      <c r="T21" s="1" t="str">
        <f t="shared" si="0"/>
        <v>153990070090000041</v>
      </c>
    </row>
    <row r="22" spans="1:20 16371:16384" s="1" customFormat="1" ht="80.099999999999994" customHeight="1">
      <c r="A22" s="1" t="s">
        <v>1070</v>
      </c>
      <c r="B22" s="10" t="s">
        <v>479</v>
      </c>
      <c r="C22" s="11" t="s">
        <v>480</v>
      </c>
      <c r="D22" s="12" t="s">
        <v>31</v>
      </c>
      <c r="E22" s="12" t="s">
        <v>69</v>
      </c>
      <c r="F22" s="12" t="s">
        <v>48</v>
      </c>
      <c r="G22" s="12" t="s">
        <v>59</v>
      </c>
      <c r="H22" s="13" t="s">
        <v>481</v>
      </c>
      <c r="I22" s="14" t="s">
        <v>25</v>
      </c>
      <c r="J22" s="12" t="s">
        <v>55</v>
      </c>
      <c r="K22" s="12">
        <v>3</v>
      </c>
      <c r="L22" s="15">
        <v>171.8</v>
      </c>
      <c r="M22" s="15">
        <v>80.19</v>
      </c>
      <c r="N22" s="15">
        <v>68.73</v>
      </c>
      <c r="O22" s="16">
        <v>2</v>
      </c>
      <c r="P22" s="17" t="s">
        <v>27</v>
      </c>
      <c r="Q22" s="18"/>
      <c r="R22" s="19"/>
      <c r="S22" s="20" t="s">
        <v>223</v>
      </c>
      <c r="T22" s="1" t="str">
        <f t="shared" si="0"/>
        <v>153990070090000042</v>
      </c>
      <c r="XEQ22" s="7"/>
      <c r="XER22" s="7"/>
      <c r="XES22" s="7"/>
      <c r="XET22" s="7"/>
      <c r="XEU22" s="7"/>
      <c r="XEV22" s="7"/>
      <c r="XEW22" s="7"/>
      <c r="XEX22" s="7"/>
      <c r="XEY22" s="7"/>
      <c r="XEZ22" s="7"/>
      <c r="XFA22" s="7"/>
      <c r="XFB22" s="7"/>
      <c r="XFC22" s="7"/>
      <c r="XFD22" s="7"/>
    </row>
    <row r="23" spans="1:20 16371:16384" s="1" customFormat="1" ht="80.099999999999994" customHeight="1">
      <c r="A23" s="1" t="s">
        <v>1072</v>
      </c>
      <c r="B23" s="10" t="s">
        <v>484</v>
      </c>
      <c r="C23" s="11" t="s">
        <v>485</v>
      </c>
      <c r="D23" s="12" t="s">
        <v>31</v>
      </c>
      <c r="E23" s="12" t="s">
        <v>21</v>
      </c>
      <c r="F23" s="12" t="s">
        <v>115</v>
      </c>
      <c r="G23" s="12" t="s">
        <v>59</v>
      </c>
      <c r="H23" s="13" t="s">
        <v>481</v>
      </c>
      <c r="I23" s="14" t="s">
        <v>25</v>
      </c>
      <c r="J23" s="12" t="s">
        <v>55</v>
      </c>
      <c r="K23" s="12">
        <v>3</v>
      </c>
      <c r="L23" s="15">
        <v>144.19999999999999</v>
      </c>
      <c r="M23" s="15">
        <v>81.55</v>
      </c>
      <c r="N23" s="15">
        <v>64.81</v>
      </c>
      <c r="O23" s="16">
        <v>3</v>
      </c>
      <c r="P23" s="17" t="s">
        <v>42</v>
      </c>
      <c r="Q23" s="18"/>
      <c r="R23" s="19"/>
      <c r="S23" s="20" t="s">
        <v>223</v>
      </c>
      <c r="T23" s="1" t="str">
        <f t="shared" si="0"/>
        <v>153990070090000043</v>
      </c>
      <c r="XEQ23" s="7"/>
      <c r="XER23" s="7"/>
      <c r="XES23" s="7"/>
      <c r="XET23" s="7"/>
      <c r="XEU23" s="7"/>
      <c r="XEV23" s="7"/>
      <c r="XEW23" s="7"/>
      <c r="XEX23" s="7"/>
      <c r="XEY23" s="7"/>
      <c r="XEZ23" s="7"/>
      <c r="XFA23" s="7"/>
      <c r="XFB23" s="7"/>
      <c r="XFC23" s="7"/>
      <c r="XFD23" s="7"/>
    </row>
    <row r="24" spans="1:20 16371:16384" s="3" customFormat="1" ht="80.099999999999994" customHeight="1">
      <c r="A24" s="3" t="s">
        <v>929</v>
      </c>
      <c r="B24" s="10" t="s">
        <v>67</v>
      </c>
      <c r="C24" s="11" t="s">
        <v>68</v>
      </c>
      <c r="D24" s="12" t="s">
        <v>31</v>
      </c>
      <c r="E24" s="12" t="s">
        <v>69</v>
      </c>
      <c r="F24" s="12" t="s">
        <v>70</v>
      </c>
      <c r="G24" s="12" t="s">
        <v>59</v>
      </c>
      <c r="H24" s="13" t="s">
        <v>71</v>
      </c>
      <c r="I24" s="14" t="s">
        <v>25</v>
      </c>
      <c r="J24" s="12" t="s">
        <v>55</v>
      </c>
      <c r="K24" s="12">
        <v>4</v>
      </c>
      <c r="L24" s="15">
        <v>164.4</v>
      </c>
      <c r="M24" s="15">
        <v>83.08</v>
      </c>
      <c r="N24" s="15">
        <v>68.94</v>
      </c>
      <c r="O24" s="16">
        <v>1</v>
      </c>
      <c r="P24" s="17" t="s">
        <v>27</v>
      </c>
      <c r="Q24" s="18"/>
      <c r="R24" s="19"/>
      <c r="S24" s="20" t="s">
        <v>28</v>
      </c>
      <c r="T24" s="1" t="str">
        <f t="shared" si="0"/>
        <v>153990070090000051</v>
      </c>
    </row>
    <row r="25" spans="1:20 16371:16384" s="3" customFormat="1" ht="80.099999999999994" customHeight="1">
      <c r="A25" s="3" t="s">
        <v>930</v>
      </c>
      <c r="B25" s="10" t="s">
        <v>72</v>
      </c>
      <c r="C25" s="11" t="s">
        <v>73</v>
      </c>
      <c r="D25" s="12" t="s">
        <v>31</v>
      </c>
      <c r="E25" s="12" t="s">
        <v>74</v>
      </c>
      <c r="F25" s="12" t="s">
        <v>75</v>
      </c>
      <c r="G25" s="12" t="s">
        <v>23</v>
      </c>
      <c r="H25" s="13" t="s">
        <v>71</v>
      </c>
      <c r="I25" s="14" t="s">
        <v>25</v>
      </c>
      <c r="J25" s="12" t="s">
        <v>55</v>
      </c>
      <c r="K25" s="12">
        <v>4</v>
      </c>
      <c r="L25" s="15">
        <v>155.80000000000001</v>
      </c>
      <c r="M25" s="15">
        <v>82.85</v>
      </c>
      <c r="N25" s="15">
        <v>67.39</v>
      </c>
      <c r="O25" s="16">
        <v>2</v>
      </c>
      <c r="P25" s="17" t="s">
        <v>27</v>
      </c>
      <c r="Q25" s="18"/>
      <c r="R25" s="19"/>
      <c r="S25" s="20" t="s">
        <v>28</v>
      </c>
      <c r="T25" s="1" t="str">
        <f t="shared" si="0"/>
        <v>153990070090000052</v>
      </c>
    </row>
    <row r="26" spans="1:20 16371:16384" s="3" customFormat="1" ht="80.099999999999994" customHeight="1">
      <c r="A26" s="3" t="s">
        <v>931</v>
      </c>
      <c r="B26" s="10" t="s">
        <v>76</v>
      </c>
      <c r="C26" s="11" t="s">
        <v>77</v>
      </c>
      <c r="D26" s="12" t="s">
        <v>31</v>
      </c>
      <c r="E26" s="12" t="s">
        <v>38</v>
      </c>
      <c r="F26" s="12" t="s">
        <v>53</v>
      </c>
      <c r="G26" s="12" t="s">
        <v>23</v>
      </c>
      <c r="H26" s="13" t="s">
        <v>71</v>
      </c>
      <c r="I26" s="14" t="s">
        <v>25</v>
      </c>
      <c r="J26" s="12" t="s">
        <v>55</v>
      </c>
      <c r="K26" s="12">
        <v>4</v>
      </c>
      <c r="L26" s="15">
        <v>150.19999999999999</v>
      </c>
      <c r="M26" s="15">
        <v>81.760000000000005</v>
      </c>
      <c r="N26" s="15">
        <v>65.91</v>
      </c>
      <c r="O26" s="16">
        <v>3</v>
      </c>
      <c r="P26" s="17" t="s">
        <v>42</v>
      </c>
      <c r="Q26" s="18"/>
      <c r="R26" s="19"/>
      <c r="S26" s="20" t="s">
        <v>28</v>
      </c>
      <c r="T26" s="1" t="str">
        <f t="shared" si="0"/>
        <v>153990070090000053</v>
      </c>
    </row>
    <row r="27" spans="1:20 16371:16384" s="3" customFormat="1" ht="80.099999999999994" customHeight="1">
      <c r="A27" s="3" t="s">
        <v>932</v>
      </c>
      <c r="B27" s="10" t="s">
        <v>78</v>
      </c>
      <c r="C27" s="11" t="s">
        <v>79</v>
      </c>
      <c r="D27" s="12" t="s">
        <v>31</v>
      </c>
      <c r="E27" s="12" t="s">
        <v>62</v>
      </c>
      <c r="F27" s="12" t="s">
        <v>80</v>
      </c>
      <c r="G27" s="12" t="s">
        <v>23</v>
      </c>
      <c r="H27" s="13" t="s">
        <v>71</v>
      </c>
      <c r="I27" s="14" t="s">
        <v>25</v>
      </c>
      <c r="J27" s="12" t="s">
        <v>55</v>
      </c>
      <c r="K27" s="12">
        <v>4</v>
      </c>
      <c r="L27" s="15">
        <v>143</v>
      </c>
      <c r="M27" s="15">
        <v>81.67</v>
      </c>
      <c r="N27" s="15">
        <v>64.67</v>
      </c>
      <c r="O27" s="16">
        <v>4</v>
      </c>
      <c r="P27" s="17" t="s">
        <v>42</v>
      </c>
      <c r="Q27" s="18"/>
      <c r="R27" s="19"/>
      <c r="S27" s="20" t="s">
        <v>28</v>
      </c>
      <c r="T27" s="1" t="str">
        <f t="shared" si="0"/>
        <v>153990070090000054</v>
      </c>
    </row>
    <row r="28" spans="1:20 16371:16384" s="1" customFormat="1" ht="80.099999999999994" customHeight="1">
      <c r="A28" s="1" t="s">
        <v>987</v>
      </c>
      <c r="B28" s="10" t="s">
        <v>237</v>
      </c>
      <c r="C28" s="11" t="s">
        <v>238</v>
      </c>
      <c r="D28" s="12" t="s">
        <v>20</v>
      </c>
      <c r="E28" s="12" t="s">
        <v>21</v>
      </c>
      <c r="F28" s="12" t="s">
        <v>32</v>
      </c>
      <c r="G28" s="12" t="s">
        <v>23</v>
      </c>
      <c r="H28" s="13" t="s">
        <v>239</v>
      </c>
      <c r="I28" s="14" t="s">
        <v>240</v>
      </c>
      <c r="J28" s="12" t="s">
        <v>241</v>
      </c>
      <c r="K28" s="12">
        <v>2</v>
      </c>
      <c r="L28" s="15">
        <v>196.2</v>
      </c>
      <c r="M28" s="15">
        <v>84.44</v>
      </c>
      <c r="N28" s="15">
        <v>74.92</v>
      </c>
      <c r="O28" s="16">
        <v>1</v>
      </c>
      <c r="P28" s="17" t="s">
        <v>27</v>
      </c>
      <c r="Q28" s="18"/>
      <c r="R28" s="19"/>
      <c r="S28" s="20" t="s">
        <v>223</v>
      </c>
      <c r="T28" s="1" t="str">
        <f t="shared" si="0"/>
        <v>153990070090000061</v>
      </c>
      <c r="XEQ28" s="7"/>
      <c r="XER28" s="7"/>
      <c r="XES28" s="7"/>
      <c r="XET28" s="7"/>
      <c r="XEU28" s="7"/>
      <c r="XEV28" s="7"/>
      <c r="XEW28" s="7"/>
      <c r="XEX28" s="7"/>
      <c r="XEY28" s="7"/>
      <c r="XEZ28" s="7"/>
      <c r="XFA28" s="7"/>
      <c r="XFB28" s="7"/>
      <c r="XFC28" s="7"/>
      <c r="XFD28" s="7"/>
    </row>
    <row r="29" spans="1:20 16371:16384" s="1" customFormat="1" ht="80.099999999999994" customHeight="1">
      <c r="A29" s="1" t="s">
        <v>988</v>
      </c>
      <c r="B29" s="10" t="s">
        <v>242</v>
      </c>
      <c r="C29" s="11" t="s">
        <v>243</v>
      </c>
      <c r="D29" s="12" t="s">
        <v>31</v>
      </c>
      <c r="E29" s="12" t="s">
        <v>21</v>
      </c>
      <c r="F29" s="12" t="s">
        <v>244</v>
      </c>
      <c r="G29" s="12" t="s">
        <v>23</v>
      </c>
      <c r="H29" s="13" t="s">
        <v>239</v>
      </c>
      <c r="I29" s="14" t="s">
        <v>240</v>
      </c>
      <c r="J29" s="12" t="s">
        <v>241</v>
      </c>
      <c r="K29" s="12">
        <v>2</v>
      </c>
      <c r="L29" s="15">
        <v>168</v>
      </c>
      <c r="M29" s="15">
        <v>76.73</v>
      </c>
      <c r="N29" s="15">
        <v>66.37</v>
      </c>
      <c r="O29" s="16">
        <v>2</v>
      </c>
      <c r="P29" s="17" t="s">
        <v>42</v>
      </c>
      <c r="Q29" s="18"/>
      <c r="R29" s="19"/>
      <c r="S29" s="20" t="s">
        <v>223</v>
      </c>
      <c r="T29" s="1" t="str">
        <f t="shared" si="0"/>
        <v>153990070090000062</v>
      </c>
      <c r="XEQ29" s="7"/>
      <c r="XER29" s="7"/>
      <c r="XES29" s="7"/>
      <c r="XET29" s="7"/>
      <c r="XEU29" s="7"/>
      <c r="XEV29" s="7"/>
      <c r="XEW29" s="7"/>
      <c r="XEX29" s="7"/>
      <c r="XEY29" s="7"/>
      <c r="XEZ29" s="7"/>
      <c r="XFA29" s="7"/>
      <c r="XFB29" s="7"/>
      <c r="XFC29" s="7"/>
      <c r="XFD29" s="7"/>
    </row>
    <row r="30" spans="1:20 16371:16384" s="2" customFormat="1" ht="80.099999999999994" customHeight="1">
      <c r="A30" s="2" t="s">
        <v>997</v>
      </c>
      <c r="B30" s="10" t="s">
        <v>269</v>
      </c>
      <c r="C30" s="11" t="s">
        <v>270</v>
      </c>
      <c r="D30" s="12" t="s">
        <v>31</v>
      </c>
      <c r="E30" s="12" t="s">
        <v>110</v>
      </c>
      <c r="F30" s="12" t="s">
        <v>244</v>
      </c>
      <c r="G30" s="12" t="s">
        <v>23</v>
      </c>
      <c r="H30" s="13" t="s">
        <v>271</v>
      </c>
      <c r="I30" s="14" t="s">
        <v>85</v>
      </c>
      <c r="J30" s="12" t="s">
        <v>222</v>
      </c>
      <c r="K30" s="12">
        <v>6</v>
      </c>
      <c r="L30" s="15">
        <v>158.6</v>
      </c>
      <c r="M30" s="15">
        <v>80.05</v>
      </c>
      <c r="N30" s="15">
        <v>66.459999999999994</v>
      </c>
      <c r="O30" s="16">
        <v>1</v>
      </c>
      <c r="P30" s="17" t="s">
        <v>27</v>
      </c>
      <c r="Q30" s="18"/>
      <c r="R30" s="19"/>
      <c r="S30" s="20" t="s">
        <v>223</v>
      </c>
      <c r="T30" s="1" t="str">
        <f t="shared" si="0"/>
        <v>153990070090000071</v>
      </c>
    </row>
    <row r="31" spans="1:20 16371:16384" s="3" customFormat="1" ht="80.099999999999994" customHeight="1">
      <c r="A31" s="3" t="s">
        <v>998</v>
      </c>
      <c r="B31" s="10" t="s">
        <v>272</v>
      </c>
      <c r="C31" s="11" t="s">
        <v>273</v>
      </c>
      <c r="D31" s="12" t="s">
        <v>31</v>
      </c>
      <c r="E31" s="12" t="s">
        <v>41</v>
      </c>
      <c r="F31" s="12" t="s">
        <v>92</v>
      </c>
      <c r="G31" s="12" t="s">
        <v>23</v>
      </c>
      <c r="H31" s="13" t="s">
        <v>271</v>
      </c>
      <c r="I31" s="14" t="s">
        <v>85</v>
      </c>
      <c r="J31" s="12" t="s">
        <v>222</v>
      </c>
      <c r="K31" s="12">
        <v>6</v>
      </c>
      <c r="L31" s="15">
        <v>137.19999999999999</v>
      </c>
      <c r="M31" s="15">
        <v>79.010000000000005</v>
      </c>
      <c r="N31" s="15">
        <v>62.37</v>
      </c>
      <c r="O31" s="16">
        <v>2</v>
      </c>
      <c r="P31" s="17" t="s">
        <v>27</v>
      </c>
      <c r="Q31" s="18"/>
      <c r="R31" s="19"/>
      <c r="S31" s="20" t="s">
        <v>223</v>
      </c>
      <c r="T31" s="1" t="str">
        <f t="shared" si="0"/>
        <v>153990070090000072</v>
      </c>
    </row>
    <row r="32" spans="1:20 16371:16384" s="3" customFormat="1" ht="80.099999999999994" customHeight="1">
      <c r="A32" s="3" t="s">
        <v>999</v>
      </c>
      <c r="B32" s="10" t="s">
        <v>274</v>
      </c>
      <c r="C32" s="11" t="s">
        <v>275</v>
      </c>
      <c r="D32" s="12" t="s">
        <v>31</v>
      </c>
      <c r="E32" s="12" t="s">
        <v>62</v>
      </c>
      <c r="F32" s="12" t="s">
        <v>83</v>
      </c>
      <c r="G32" s="12" t="s">
        <v>23</v>
      </c>
      <c r="H32" s="13" t="s">
        <v>271</v>
      </c>
      <c r="I32" s="14" t="s">
        <v>85</v>
      </c>
      <c r="J32" s="12" t="s">
        <v>222</v>
      </c>
      <c r="K32" s="12">
        <v>6</v>
      </c>
      <c r="L32" s="15">
        <v>131.9</v>
      </c>
      <c r="M32" s="15">
        <v>80.62</v>
      </c>
      <c r="N32" s="15">
        <v>62.29</v>
      </c>
      <c r="O32" s="16">
        <v>3</v>
      </c>
      <c r="P32" s="17" t="s">
        <v>27</v>
      </c>
      <c r="Q32" s="18"/>
      <c r="R32" s="19"/>
      <c r="S32" s="20" t="s">
        <v>223</v>
      </c>
      <c r="T32" s="1" t="str">
        <f t="shared" si="0"/>
        <v>153990070090000073</v>
      </c>
    </row>
    <row r="33" spans="1:20 16371:16384" s="3" customFormat="1" ht="80.099999999999994" customHeight="1">
      <c r="A33" s="3" t="s">
        <v>1000</v>
      </c>
      <c r="B33" s="10" t="s">
        <v>276</v>
      </c>
      <c r="C33" s="11" t="s">
        <v>277</v>
      </c>
      <c r="D33" s="12" t="s">
        <v>20</v>
      </c>
      <c r="E33" s="12" t="s">
        <v>62</v>
      </c>
      <c r="F33" s="12" t="s">
        <v>83</v>
      </c>
      <c r="G33" s="12" t="s">
        <v>23</v>
      </c>
      <c r="H33" s="13" t="s">
        <v>271</v>
      </c>
      <c r="I33" s="14" t="s">
        <v>85</v>
      </c>
      <c r="J33" s="12" t="s">
        <v>222</v>
      </c>
      <c r="K33" s="12">
        <v>6</v>
      </c>
      <c r="L33" s="15">
        <v>130.4</v>
      </c>
      <c r="M33" s="15">
        <v>79.650000000000006</v>
      </c>
      <c r="N33" s="15">
        <v>61.56</v>
      </c>
      <c r="O33" s="16">
        <v>4</v>
      </c>
      <c r="P33" s="17" t="s">
        <v>42</v>
      </c>
      <c r="Q33" s="18"/>
      <c r="R33" s="19"/>
      <c r="S33" s="20" t="s">
        <v>223</v>
      </c>
      <c r="T33" s="1" t="str">
        <f t="shared" si="0"/>
        <v>153990070090000074</v>
      </c>
    </row>
    <row r="34" spans="1:20 16371:16384" s="1" customFormat="1" ht="80.099999999999994" customHeight="1">
      <c r="A34" s="1" t="s">
        <v>1001</v>
      </c>
      <c r="B34" s="10" t="s">
        <v>278</v>
      </c>
      <c r="C34" s="11" t="s">
        <v>279</v>
      </c>
      <c r="D34" s="12" t="s">
        <v>20</v>
      </c>
      <c r="E34" s="12" t="s">
        <v>69</v>
      </c>
      <c r="F34" s="12" t="s">
        <v>83</v>
      </c>
      <c r="G34" s="12" t="s">
        <v>23</v>
      </c>
      <c r="H34" s="13" t="s">
        <v>271</v>
      </c>
      <c r="I34" s="14" t="s">
        <v>85</v>
      </c>
      <c r="J34" s="12" t="s">
        <v>222</v>
      </c>
      <c r="K34" s="12">
        <v>6</v>
      </c>
      <c r="L34" s="15">
        <v>129.69999999999999</v>
      </c>
      <c r="M34" s="15">
        <v>76.760000000000005</v>
      </c>
      <c r="N34" s="15">
        <v>60</v>
      </c>
      <c r="O34" s="16">
        <v>5</v>
      </c>
      <c r="P34" s="17" t="s">
        <v>42</v>
      </c>
      <c r="Q34" s="18"/>
      <c r="R34" s="19"/>
      <c r="S34" s="20" t="s">
        <v>223</v>
      </c>
      <c r="T34" s="1" t="str">
        <f t="shared" si="0"/>
        <v>153990070090000075</v>
      </c>
      <c r="XEQ34" s="7"/>
      <c r="XER34" s="7"/>
      <c r="XES34" s="7"/>
      <c r="XET34" s="7"/>
      <c r="XEU34" s="7"/>
      <c r="XEV34" s="7"/>
      <c r="XEW34" s="7"/>
      <c r="XEX34" s="7"/>
      <c r="XEY34" s="7"/>
      <c r="XEZ34" s="7"/>
      <c r="XFA34" s="7"/>
      <c r="XFB34" s="7"/>
      <c r="XFC34" s="7"/>
      <c r="XFD34" s="7"/>
    </row>
    <row r="35" spans="1:20 16371:16384" s="2" customFormat="1" ht="80.099999999999994" customHeight="1">
      <c r="A35" s="2" t="s">
        <v>1002</v>
      </c>
      <c r="B35" s="10" t="s">
        <v>280</v>
      </c>
      <c r="C35" s="11" t="s">
        <v>281</v>
      </c>
      <c r="D35" s="12" t="s">
        <v>31</v>
      </c>
      <c r="E35" s="12" t="s">
        <v>41</v>
      </c>
      <c r="F35" s="12" t="s">
        <v>83</v>
      </c>
      <c r="G35" s="12" t="s">
        <v>23</v>
      </c>
      <c r="H35" s="13" t="s">
        <v>271</v>
      </c>
      <c r="I35" s="14" t="s">
        <v>85</v>
      </c>
      <c r="J35" s="12" t="s">
        <v>222</v>
      </c>
      <c r="K35" s="12">
        <v>6</v>
      </c>
      <c r="L35" s="15">
        <v>120.2</v>
      </c>
      <c r="M35" s="15">
        <v>78.56</v>
      </c>
      <c r="N35" s="15">
        <v>59.31</v>
      </c>
      <c r="O35" s="16">
        <v>6</v>
      </c>
      <c r="P35" s="17" t="s">
        <v>42</v>
      </c>
      <c r="Q35" s="18"/>
      <c r="R35" s="19"/>
      <c r="S35" s="20" t="s">
        <v>223</v>
      </c>
      <c r="T35" s="1" t="str">
        <f t="shared" si="0"/>
        <v>153990070090000076</v>
      </c>
    </row>
    <row r="36" spans="1:20 16371:16384" s="2" customFormat="1" ht="80.099999999999994" customHeight="1">
      <c r="A36" s="2" t="s">
        <v>933</v>
      </c>
      <c r="B36" s="10" t="s">
        <v>81</v>
      </c>
      <c r="C36" s="11" t="s">
        <v>82</v>
      </c>
      <c r="D36" s="12" t="s">
        <v>31</v>
      </c>
      <c r="E36" s="12" t="s">
        <v>38</v>
      </c>
      <c r="F36" s="12" t="s">
        <v>83</v>
      </c>
      <c r="G36" s="12" t="s">
        <v>23</v>
      </c>
      <c r="H36" s="13" t="s">
        <v>84</v>
      </c>
      <c r="I36" s="14" t="s">
        <v>85</v>
      </c>
      <c r="J36" s="12" t="s">
        <v>26</v>
      </c>
      <c r="K36" s="12">
        <v>8</v>
      </c>
      <c r="L36" s="15">
        <v>164.6</v>
      </c>
      <c r="M36" s="15">
        <v>79.81</v>
      </c>
      <c r="N36" s="15">
        <v>67.34</v>
      </c>
      <c r="O36" s="16">
        <v>1</v>
      </c>
      <c r="P36" s="17" t="s">
        <v>27</v>
      </c>
      <c r="Q36" s="18"/>
      <c r="R36" s="19"/>
      <c r="S36" s="20" t="s">
        <v>28</v>
      </c>
      <c r="T36" s="1" t="str">
        <f t="shared" si="0"/>
        <v>153990070090000081</v>
      </c>
    </row>
    <row r="37" spans="1:20 16371:16384" s="3" customFormat="1" ht="80.099999999999994" customHeight="1">
      <c r="A37" s="3" t="s">
        <v>934</v>
      </c>
      <c r="B37" s="10" t="s">
        <v>86</v>
      </c>
      <c r="C37" s="11" t="s">
        <v>87</v>
      </c>
      <c r="D37" s="12" t="s">
        <v>31</v>
      </c>
      <c r="E37" s="12" t="s">
        <v>88</v>
      </c>
      <c r="F37" s="12" t="s">
        <v>89</v>
      </c>
      <c r="G37" s="12" t="s">
        <v>23</v>
      </c>
      <c r="H37" s="13" t="s">
        <v>84</v>
      </c>
      <c r="I37" s="14" t="s">
        <v>85</v>
      </c>
      <c r="J37" s="12" t="s">
        <v>26</v>
      </c>
      <c r="K37" s="12">
        <v>8</v>
      </c>
      <c r="L37" s="15">
        <v>146.5</v>
      </c>
      <c r="M37" s="15">
        <v>80.849999999999994</v>
      </c>
      <c r="N37" s="15">
        <v>64.84</v>
      </c>
      <c r="O37" s="16">
        <v>2</v>
      </c>
      <c r="P37" s="17" t="s">
        <v>27</v>
      </c>
      <c r="Q37" s="18"/>
      <c r="R37" s="19"/>
      <c r="S37" s="20" t="s">
        <v>28</v>
      </c>
      <c r="T37" s="1" t="str">
        <f t="shared" si="0"/>
        <v>153990070090000082</v>
      </c>
    </row>
    <row r="38" spans="1:20 16371:16384" s="3" customFormat="1" ht="80.099999999999994" customHeight="1">
      <c r="A38" s="3" t="s">
        <v>936</v>
      </c>
      <c r="B38" s="10" t="s">
        <v>93</v>
      </c>
      <c r="C38" s="11" t="s">
        <v>94</v>
      </c>
      <c r="D38" s="12" t="s">
        <v>20</v>
      </c>
      <c r="E38" s="12" t="s">
        <v>21</v>
      </c>
      <c r="F38" s="12" t="s">
        <v>83</v>
      </c>
      <c r="G38" s="12" t="s">
        <v>23</v>
      </c>
      <c r="H38" s="13" t="s">
        <v>84</v>
      </c>
      <c r="I38" s="14" t="s">
        <v>85</v>
      </c>
      <c r="J38" s="12" t="s">
        <v>26</v>
      </c>
      <c r="K38" s="12">
        <v>8</v>
      </c>
      <c r="L38" s="15">
        <v>142.9</v>
      </c>
      <c r="M38" s="15">
        <v>81.23</v>
      </c>
      <c r="N38" s="15">
        <v>64.430000000000007</v>
      </c>
      <c r="O38" s="16">
        <v>3</v>
      </c>
      <c r="P38" s="17" t="s">
        <v>27</v>
      </c>
      <c r="Q38" s="18"/>
      <c r="R38" s="19"/>
      <c r="S38" s="20" t="s">
        <v>28</v>
      </c>
      <c r="T38" s="1" t="str">
        <f t="shared" si="0"/>
        <v>153990070090000083</v>
      </c>
    </row>
    <row r="39" spans="1:20 16371:16384" s="3" customFormat="1" ht="80.099999999999994" customHeight="1">
      <c r="A39" s="3" t="s">
        <v>935</v>
      </c>
      <c r="B39" s="10" t="s">
        <v>90</v>
      </c>
      <c r="C39" s="11" t="s">
        <v>91</v>
      </c>
      <c r="D39" s="12" t="s">
        <v>20</v>
      </c>
      <c r="E39" s="12" t="s">
        <v>21</v>
      </c>
      <c r="F39" s="12" t="s">
        <v>92</v>
      </c>
      <c r="G39" s="12" t="s">
        <v>23</v>
      </c>
      <c r="H39" s="13" t="s">
        <v>84</v>
      </c>
      <c r="I39" s="14" t="s">
        <v>85</v>
      </c>
      <c r="J39" s="12" t="s">
        <v>26</v>
      </c>
      <c r="K39" s="12">
        <v>8</v>
      </c>
      <c r="L39" s="15">
        <v>143.6</v>
      </c>
      <c r="M39" s="15">
        <v>79.209999999999994</v>
      </c>
      <c r="N39" s="15">
        <v>63.54</v>
      </c>
      <c r="O39" s="16">
        <v>4</v>
      </c>
      <c r="P39" s="17" t="s">
        <v>27</v>
      </c>
      <c r="Q39" s="18"/>
      <c r="R39" s="19"/>
      <c r="S39" s="20" t="s">
        <v>28</v>
      </c>
      <c r="T39" s="1" t="str">
        <f t="shared" si="0"/>
        <v>153990070090000084</v>
      </c>
    </row>
    <row r="40" spans="1:20 16371:16384" s="3" customFormat="1" ht="80.099999999999994" customHeight="1">
      <c r="A40" s="3" t="s">
        <v>937</v>
      </c>
      <c r="B40" s="10" t="s">
        <v>95</v>
      </c>
      <c r="C40" s="11" t="s">
        <v>96</v>
      </c>
      <c r="D40" s="12" t="s">
        <v>20</v>
      </c>
      <c r="E40" s="12" t="s">
        <v>62</v>
      </c>
      <c r="F40" s="12" t="s">
        <v>83</v>
      </c>
      <c r="G40" s="12" t="s">
        <v>23</v>
      </c>
      <c r="H40" s="13" t="s">
        <v>84</v>
      </c>
      <c r="I40" s="14" t="s">
        <v>85</v>
      </c>
      <c r="J40" s="12" t="s">
        <v>26</v>
      </c>
      <c r="K40" s="12">
        <v>8</v>
      </c>
      <c r="L40" s="15">
        <v>141.9</v>
      </c>
      <c r="M40" s="15">
        <v>79.5</v>
      </c>
      <c r="N40" s="15">
        <v>63.4</v>
      </c>
      <c r="O40" s="16">
        <v>5</v>
      </c>
      <c r="P40" s="17" t="s">
        <v>42</v>
      </c>
      <c r="Q40" s="18"/>
      <c r="R40" s="19"/>
      <c r="S40" s="20" t="s">
        <v>28</v>
      </c>
      <c r="T40" s="1" t="str">
        <f t="shared" si="0"/>
        <v>153990070090000085</v>
      </c>
    </row>
    <row r="41" spans="1:20 16371:16384" s="1" customFormat="1" ht="80.099999999999994" customHeight="1">
      <c r="A41" s="1" t="s">
        <v>938</v>
      </c>
      <c r="B41" s="10" t="s">
        <v>97</v>
      </c>
      <c r="C41" s="11" t="s">
        <v>98</v>
      </c>
      <c r="D41" s="12" t="s">
        <v>20</v>
      </c>
      <c r="E41" s="12" t="s">
        <v>38</v>
      </c>
      <c r="F41" s="12" t="s">
        <v>83</v>
      </c>
      <c r="G41" s="12" t="s">
        <v>23</v>
      </c>
      <c r="H41" s="13" t="s">
        <v>84</v>
      </c>
      <c r="I41" s="14" t="s">
        <v>85</v>
      </c>
      <c r="J41" s="12" t="s">
        <v>26</v>
      </c>
      <c r="K41" s="12">
        <v>8</v>
      </c>
      <c r="L41" s="15">
        <v>139.19999999999999</v>
      </c>
      <c r="M41" s="15">
        <v>79.400000000000006</v>
      </c>
      <c r="N41" s="15">
        <v>62.9</v>
      </c>
      <c r="O41" s="16">
        <v>6</v>
      </c>
      <c r="P41" s="17" t="s">
        <v>42</v>
      </c>
      <c r="Q41" s="18"/>
      <c r="R41" s="19"/>
      <c r="S41" s="20" t="s">
        <v>28</v>
      </c>
      <c r="T41" s="1" t="str">
        <f t="shared" si="0"/>
        <v>153990070090000086</v>
      </c>
      <c r="XEQ41" s="7"/>
      <c r="XER41" s="7"/>
      <c r="XES41" s="7"/>
      <c r="XET41" s="7"/>
      <c r="XEU41" s="7"/>
      <c r="XEV41" s="7"/>
      <c r="XEW41" s="7"/>
      <c r="XEX41" s="7"/>
      <c r="XEY41" s="7"/>
      <c r="XEZ41" s="7"/>
      <c r="XFA41" s="7"/>
      <c r="XFB41" s="7"/>
      <c r="XFC41" s="7"/>
      <c r="XFD41" s="7"/>
    </row>
    <row r="42" spans="1:20 16371:16384" s="1" customFormat="1" ht="80.099999999999994" customHeight="1">
      <c r="A42" s="1" t="s">
        <v>939</v>
      </c>
      <c r="B42" s="10" t="s">
        <v>99</v>
      </c>
      <c r="C42" s="11" t="s">
        <v>100</v>
      </c>
      <c r="D42" s="12" t="s">
        <v>31</v>
      </c>
      <c r="E42" s="12" t="s">
        <v>21</v>
      </c>
      <c r="F42" s="12" t="s">
        <v>83</v>
      </c>
      <c r="G42" s="12" t="s">
        <v>23</v>
      </c>
      <c r="H42" s="13" t="s">
        <v>84</v>
      </c>
      <c r="I42" s="14" t="s">
        <v>85</v>
      </c>
      <c r="J42" s="12" t="s">
        <v>26</v>
      </c>
      <c r="K42" s="12">
        <v>8</v>
      </c>
      <c r="L42" s="15">
        <v>131.9</v>
      </c>
      <c r="M42" s="15">
        <v>78.33</v>
      </c>
      <c r="N42" s="15">
        <v>61.15</v>
      </c>
      <c r="O42" s="16">
        <v>7</v>
      </c>
      <c r="P42" s="17" t="s">
        <v>42</v>
      </c>
      <c r="Q42" s="18"/>
      <c r="R42" s="19"/>
      <c r="S42" s="20" t="s">
        <v>28</v>
      </c>
      <c r="T42" s="1" t="str">
        <f t="shared" si="0"/>
        <v>153990070090000087</v>
      </c>
      <c r="XEQ42" s="7"/>
      <c r="XER42" s="7"/>
      <c r="XES42" s="7"/>
      <c r="XET42" s="7"/>
      <c r="XEU42" s="7"/>
      <c r="XEV42" s="7"/>
      <c r="XEW42" s="7"/>
      <c r="XEX42" s="7"/>
      <c r="XEY42" s="7"/>
      <c r="XEZ42" s="7"/>
      <c r="XFA42" s="7"/>
      <c r="XFB42" s="7"/>
      <c r="XFC42" s="7"/>
      <c r="XFD42" s="7"/>
    </row>
    <row r="43" spans="1:20 16371:16384" s="3" customFormat="1" ht="80.099999999999994" customHeight="1">
      <c r="A43" s="3" t="s">
        <v>940</v>
      </c>
      <c r="B43" s="10" t="s">
        <v>101</v>
      </c>
      <c r="C43" s="11" t="s">
        <v>102</v>
      </c>
      <c r="D43" s="12" t="s">
        <v>20</v>
      </c>
      <c r="E43" s="12" t="s">
        <v>38</v>
      </c>
      <c r="F43" s="12" t="s">
        <v>83</v>
      </c>
      <c r="G43" s="12" t="s">
        <v>23</v>
      </c>
      <c r="H43" s="13" t="s">
        <v>84</v>
      </c>
      <c r="I43" s="14" t="s">
        <v>85</v>
      </c>
      <c r="J43" s="12" t="s">
        <v>26</v>
      </c>
      <c r="K43" s="12">
        <v>8</v>
      </c>
      <c r="L43" s="15">
        <v>129.19999999999999</v>
      </c>
      <c r="M43" s="15">
        <v>75.12</v>
      </c>
      <c r="N43" s="15">
        <v>59.09</v>
      </c>
      <c r="O43" s="16">
        <v>8</v>
      </c>
      <c r="P43" s="17" t="s">
        <v>42</v>
      </c>
      <c r="Q43" s="18"/>
      <c r="R43" s="19"/>
      <c r="S43" s="20" t="s">
        <v>28</v>
      </c>
      <c r="T43" s="1" t="str">
        <f t="shared" si="0"/>
        <v>153990070090000088</v>
      </c>
    </row>
    <row r="44" spans="1:20 16371:16384" s="3" customFormat="1" ht="80.099999999999994" customHeight="1">
      <c r="A44" s="3" t="s">
        <v>941</v>
      </c>
      <c r="B44" s="10" t="s">
        <v>103</v>
      </c>
      <c r="C44" s="11" t="s">
        <v>104</v>
      </c>
      <c r="D44" s="12" t="s">
        <v>20</v>
      </c>
      <c r="E44" s="12" t="s">
        <v>74</v>
      </c>
      <c r="F44" s="12" t="s">
        <v>83</v>
      </c>
      <c r="G44" s="12" t="s">
        <v>23</v>
      </c>
      <c r="H44" s="13" t="s">
        <v>105</v>
      </c>
      <c r="I44" s="14" t="s">
        <v>85</v>
      </c>
      <c r="J44" s="12" t="s">
        <v>26</v>
      </c>
      <c r="K44" s="12">
        <v>8</v>
      </c>
      <c r="L44" s="15">
        <v>173.1</v>
      </c>
      <c r="M44" s="15">
        <v>83.42</v>
      </c>
      <c r="N44" s="15">
        <v>70.56</v>
      </c>
      <c r="O44" s="16">
        <v>1</v>
      </c>
      <c r="P44" s="17" t="s">
        <v>27</v>
      </c>
      <c r="Q44" s="18"/>
      <c r="R44" s="19"/>
      <c r="S44" s="20" t="s">
        <v>28</v>
      </c>
      <c r="T44" s="1" t="str">
        <f t="shared" si="0"/>
        <v>153990070090000091</v>
      </c>
    </row>
    <row r="45" spans="1:20 16371:16384" s="3" customFormat="1" ht="80.099999999999994" customHeight="1">
      <c r="A45" s="3" t="s">
        <v>942</v>
      </c>
      <c r="B45" s="10" t="s">
        <v>106</v>
      </c>
      <c r="C45" s="11" t="s">
        <v>107</v>
      </c>
      <c r="D45" s="12" t="s">
        <v>20</v>
      </c>
      <c r="E45" s="12" t="s">
        <v>69</v>
      </c>
      <c r="F45" s="12" t="s">
        <v>83</v>
      </c>
      <c r="G45" s="12" t="s">
        <v>23</v>
      </c>
      <c r="H45" s="13" t="s">
        <v>105</v>
      </c>
      <c r="I45" s="14" t="s">
        <v>85</v>
      </c>
      <c r="J45" s="12" t="s">
        <v>26</v>
      </c>
      <c r="K45" s="12">
        <v>8</v>
      </c>
      <c r="L45" s="15">
        <v>172.6</v>
      </c>
      <c r="M45" s="15">
        <v>78.78</v>
      </c>
      <c r="N45" s="15">
        <v>68.16</v>
      </c>
      <c r="O45" s="16">
        <v>2</v>
      </c>
      <c r="P45" s="17" t="s">
        <v>27</v>
      </c>
      <c r="Q45" s="18"/>
      <c r="R45" s="19"/>
      <c r="S45" s="20" t="s">
        <v>28</v>
      </c>
      <c r="T45" s="1" t="str">
        <f t="shared" si="0"/>
        <v>153990070090000092</v>
      </c>
    </row>
    <row r="46" spans="1:20 16371:16384" s="3" customFormat="1" ht="80.099999999999994" customHeight="1">
      <c r="A46" s="3" t="s">
        <v>943</v>
      </c>
      <c r="B46" s="10" t="s">
        <v>108</v>
      </c>
      <c r="C46" s="11" t="s">
        <v>109</v>
      </c>
      <c r="D46" s="12" t="s">
        <v>31</v>
      </c>
      <c r="E46" s="12" t="s">
        <v>110</v>
      </c>
      <c r="F46" s="12" t="s">
        <v>92</v>
      </c>
      <c r="G46" s="12" t="s">
        <v>59</v>
      </c>
      <c r="H46" s="13" t="s">
        <v>105</v>
      </c>
      <c r="I46" s="14" t="s">
        <v>85</v>
      </c>
      <c r="J46" s="12" t="s">
        <v>26</v>
      </c>
      <c r="K46" s="12">
        <v>8</v>
      </c>
      <c r="L46" s="15">
        <v>167.9</v>
      </c>
      <c r="M46" s="15">
        <v>77.709999999999994</v>
      </c>
      <c r="N46" s="15">
        <v>66.84</v>
      </c>
      <c r="O46" s="16">
        <v>3</v>
      </c>
      <c r="P46" s="17" t="s">
        <v>27</v>
      </c>
      <c r="Q46" s="18"/>
      <c r="R46" s="19"/>
      <c r="S46" s="20" t="s">
        <v>28</v>
      </c>
      <c r="T46" s="1" t="str">
        <f t="shared" si="0"/>
        <v>153990070090000093</v>
      </c>
    </row>
    <row r="47" spans="1:20 16371:16384" s="1" customFormat="1" ht="80.099999999999994" customHeight="1">
      <c r="A47" s="1" t="s">
        <v>947</v>
      </c>
      <c r="B47" s="10" t="s">
        <v>120</v>
      </c>
      <c r="C47" s="11" t="s">
        <v>121</v>
      </c>
      <c r="D47" s="12" t="s">
        <v>31</v>
      </c>
      <c r="E47" s="12" t="s">
        <v>62</v>
      </c>
      <c r="F47" s="12" t="s">
        <v>122</v>
      </c>
      <c r="G47" s="12" t="s">
        <v>59</v>
      </c>
      <c r="H47" s="13" t="s">
        <v>105</v>
      </c>
      <c r="I47" s="14" t="s">
        <v>85</v>
      </c>
      <c r="J47" s="12" t="s">
        <v>26</v>
      </c>
      <c r="K47" s="12">
        <v>8</v>
      </c>
      <c r="L47" s="15">
        <v>147.19999999999999</v>
      </c>
      <c r="M47" s="15">
        <v>83.15</v>
      </c>
      <c r="N47" s="15">
        <v>66.11</v>
      </c>
      <c r="O47" s="16">
        <v>4</v>
      </c>
      <c r="P47" s="17" t="s">
        <v>27</v>
      </c>
      <c r="Q47" s="18"/>
      <c r="R47" s="19"/>
      <c r="S47" s="20" t="s">
        <v>28</v>
      </c>
      <c r="T47" s="1" t="str">
        <f t="shared" si="0"/>
        <v>153990070090000094</v>
      </c>
      <c r="XEQ47" s="7"/>
      <c r="XER47" s="7"/>
      <c r="XES47" s="7"/>
      <c r="XET47" s="7"/>
      <c r="XEU47" s="7"/>
      <c r="XEV47" s="7"/>
      <c r="XEW47" s="7"/>
      <c r="XEX47" s="7"/>
      <c r="XEY47" s="7"/>
      <c r="XEZ47" s="7"/>
      <c r="XFA47" s="7"/>
      <c r="XFB47" s="7"/>
      <c r="XFC47" s="7"/>
      <c r="XFD47" s="7"/>
    </row>
    <row r="48" spans="1:20 16371:16384" s="1" customFormat="1" ht="80.099999999999994" customHeight="1">
      <c r="A48" s="1" t="s">
        <v>944</v>
      </c>
      <c r="B48" s="10" t="s">
        <v>111</v>
      </c>
      <c r="C48" s="11" t="s">
        <v>112</v>
      </c>
      <c r="D48" s="12" t="s">
        <v>20</v>
      </c>
      <c r="E48" s="12" t="s">
        <v>69</v>
      </c>
      <c r="F48" s="12" t="s">
        <v>83</v>
      </c>
      <c r="G48" s="12" t="s">
        <v>23</v>
      </c>
      <c r="H48" s="13" t="s">
        <v>105</v>
      </c>
      <c r="I48" s="14" t="s">
        <v>85</v>
      </c>
      <c r="J48" s="12" t="s">
        <v>26</v>
      </c>
      <c r="K48" s="12">
        <v>8</v>
      </c>
      <c r="L48" s="15">
        <v>155.69999999999999</v>
      </c>
      <c r="M48" s="15">
        <v>78.84</v>
      </c>
      <c r="N48" s="15">
        <v>65.37</v>
      </c>
      <c r="O48" s="16">
        <v>5</v>
      </c>
      <c r="P48" s="17" t="s">
        <v>42</v>
      </c>
      <c r="Q48" s="18"/>
      <c r="R48" s="19"/>
      <c r="S48" s="20" t="s">
        <v>28</v>
      </c>
      <c r="T48" s="1" t="str">
        <f t="shared" si="0"/>
        <v>153990070090000095</v>
      </c>
      <c r="XEQ48" s="7"/>
      <c r="XER48" s="7"/>
      <c r="XES48" s="7"/>
      <c r="XET48" s="7"/>
      <c r="XEU48" s="7"/>
      <c r="XEV48" s="7"/>
      <c r="XEW48" s="7"/>
      <c r="XEX48" s="7"/>
      <c r="XEY48" s="7"/>
      <c r="XEZ48" s="7"/>
      <c r="XFA48" s="7"/>
      <c r="XFB48" s="7"/>
      <c r="XFC48" s="7"/>
      <c r="XFD48" s="7"/>
    </row>
    <row r="49" spans="1:20 16371:16384" s="3" customFormat="1" ht="80.099999999999994" customHeight="1">
      <c r="A49" s="3" t="s">
        <v>948</v>
      </c>
      <c r="B49" s="10" t="s">
        <v>123</v>
      </c>
      <c r="C49" s="11" t="s">
        <v>124</v>
      </c>
      <c r="D49" s="12" t="s">
        <v>20</v>
      </c>
      <c r="E49" s="12" t="s">
        <v>21</v>
      </c>
      <c r="F49" s="12" t="s">
        <v>83</v>
      </c>
      <c r="G49" s="12" t="s">
        <v>23</v>
      </c>
      <c r="H49" s="13" t="s">
        <v>105</v>
      </c>
      <c r="I49" s="14" t="s">
        <v>85</v>
      </c>
      <c r="J49" s="12" t="s">
        <v>26</v>
      </c>
      <c r="K49" s="12">
        <v>8</v>
      </c>
      <c r="L49" s="15">
        <v>146.80000000000001</v>
      </c>
      <c r="M49" s="15">
        <v>80.75</v>
      </c>
      <c r="N49" s="15">
        <v>64.84</v>
      </c>
      <c r="O49" s="16">
        <v>6</v>
      </c>
      <c r="P49" s="17" t="s">
        <v>42</v>
      </c>
      <c r="Q49" s="18"/>
      <c r="R49" s="19"/>
      <c r="S49" s="20" t="s">
        <v>28</v>
      </c>
      <c r="T49" s="1" t="str">
        <f t="shared" si="0"/>
        <v>153990070090000096</v>
      </c>
    </row>
    <row r="50" spans="1:20 16371:16384" s="3" customFormat="1" ht="80.099999999999994" customHeight="1">
      <c r="A50" s="3" t="s">
        <v>946</v>
      </c>
      <c r="B50" s="10" t="s">
        <v>116</v>
      </c>
      <c r="C50" s="11" t="s">
        <v>117</v>
      </c>
      <c r="D50" s="12" t="s">
        <v>20</v>
      </c>
      <c r="E50" s="12" t="s">
        <v>118</v>
      </c>
      <c r="F50" s="12" t="s">
        <v>119</v>
      </c>
      <c r="G50" s="12" t="s">
        <v>23</v>
      </c>
      <c r="H50" s="13" t="s">
        <v>105</v>
      </c>
      <c r="I50" s="14" t="s">
        <v>85</v>
      </c>
      <c r="J50" s="12" t="s">
        <v>26</v>
      </c>
      <c r="K50" s="12">
        <v>8</v>
      </c>
      <c r="L50" s="15">
        <v>149.1</v>
      </c>
      <c r="M50" s="15">
        <v>78.86</v>
      </c>
      <c r="N50" s="15">
        <v>64.28</v>
      </c>
      <c r="O50" s="16">
        <v>7</v>
      </c>
      <c r="P50" s="17" t="s">
        <v>42</v>
      </c>
      <c r="Q50" s="18"/>
      <c r="R50" s="19"/>
      <c r="S50" s="20" t="s">
        <v>28</v>
      </c>
      <c r="T50" s="1" t="str">
        <f t="shared" si="0"/>
        <v>153990070090000097</v>
      </c>
    </row>
    <row r="51" spans="1:20 16371:16384" s="1" customFormat="1" ht="80.099999999999994" customHeight="1">
      <c r="A51" s="1" t="s">
        <v>945</v>
      </c>
      <c r="B51" s="10" t="s">
        <v>113</v>
      </c>
      <c r="C51" s="11" t="s">
        <v>114</v>
      </c>
      <c r="D51" s="12" t="s">
        <v>20</v>
      </c>
      <c r="E51" s="12" t="s">
        <v>69</v>
      </c>
      <c r="F51" s="12" t="s">
        <v>115</v>
      </c>
      <c r="G51" s="12" t="s">
        <v>59</v>
      </c>
      <c r="H51" s="13" t="s">
        <v>105</v>
      </c>
      <c r="I51" s="14" t="s">
        <v>85</v>
      </c>
      <c r="J51" s="12" t="s">
        <v>26</v>
      </c>
      <c r="K51" s="12">
        <v>8</v>
      </c>
      <c r="L51" s="15">
        <v>154.5</v>
      </c>
      <c r="M51" s="15">
        <v>76.31</v>
      </c>
      <c r="N51" s="15">
        <v>63.91</v>
      </c>
      <c r="O51" s="16">
        <v>8</v>
      </c>
      <c r="P51" s="17" t="s">
        <v>42</v>
      </c>
      <c r="Q51" s="18"/>
      <c r="R51" s="19"/>
      <c r="S51" s="20" t="s">
        <v>28</v>
      </c>
      <c r="T51" s="1" t="str">
        <f t="shared" si="0"/>
        <v>153990070090000098</v>
      </c>
      <c r="XEQ51" s="7"/>
      <c r="XER51" s="7"/>
      <c r="XES51" s="7"/>
      <c r="XET51" s="7"/>
      <c r="XEU51" s="7"/>
      <c r="XEV51" s="7"/>
      <c r="XEW51" s="7"/>
      <c r="XEX51" s="7"/>
      <c r="XEY51" s="7"/>
      <c r="XEZ51" s="7"/>
      <c r="XFA51" s="7"/>
      <c r="XFB51" s="7"/>
      <c r="XFC51" s="7"/>
      <c r="XFD51" s="7"/>
    </row>
    <row r="52" spans="1:20 16371:16384" s="2" customFormat="1" ht="80.099999999999994" customHeight="1">
      <c r="A52" s="2" t="s">
        <v>1005</v>
      </c>
      <c r="B52" s="10" t="s">
        <v>289</v>
      </c>
      <c r="C52" s="11" t="s">
        <v>290</v>
      </c>
      <c r="D52" s="12" t="s">
        <v>31</v>
      </c>
      <c r="E52" s="12" t="s">
        <v>62</v>
      </c>
      <c r="F52" s="12" t="s">
        <v>291</v>
      </c>
      <c r="G52" s="12" t="s">
        <v>59</v>
      </c>
      <c r="H52" s="13" t="s">
        <v>292</v>
      </c>
      <c r="I52" s="14" t="s">
        <v>293</v>
      </c>
      <c r="J52" s="12" t="s">
        <v>241</v>
      </c>
      <c r="K52" s="12">
        <v>2</v>
      </c>
      <c r="L52" s="15">
        <v>153</v>
      </c>
      <c r="M52" s="15">
        <v>85.19</v>
      </c>
      <c r="N52" s="15">
        <v>68.099999999999994</v>
      </c>
      <c r="O52" s="16">
        <v>1</v>
      </c>
      <c r="P52" s="17" t="s">
        <v>27</v>
      </c>
      <c r="Q52" s="18"/>
      <c r="R52" s="19"/>
      <c r="S52" s="20" t="s">
        <v>223</v>
      </c>
      <c r="T52" s="1" t="str">
        <f t="shared" si="0"/>
        <v>153990070090000101</v>
      </c>
    </row>
    <row r="53" spans="1:20 16371:16384" s="3" customFormat="1" ht="80.099999999999994" customHeight="1">
      <c r="A53" s="3" t="s">
        <v>1006</v>
      </c>
      <c r="B53" s="10" t="s">
        <v>294</v>
      </c>
      <c r="C53" s="11" t="s">
        <v>295</v>
      </c>
      <c r="D53" s="12" t="s">
        <v>31</v>
      </c>
      <c r="E53" s="12" t="s">
        <v>38</v>
      </c>
      <c r="F53" s="12" t="s">
        <v>291</v>
      </c>
      <c r="G53" s="12" t="s">
        <v>59</v>
      </c>
      <c r="H53" s="13" t="s">
        <v>292</v>
      </c>
      <c r="I53" s="14" t="s">
        <v>293</v>
      </c>
      <c r="J53" s="12" t="s">
        <v>241</v>
      </c>
      <c r="K53" s="12">
        <v>2</v>
      </c>
      <c r="L53" s="15">
        <v>149.5</v>
      </c>
      <c r="M53" s="15">
        <v>84.13</v>
      </c>
      <c r="N53" s="15">
        <v>66.98</v>
      </c>
      <c r="O53" s="16">
        <v>2</v>
      </c>
      <c r="P53" s="17" t="s">
        <v>42</v>
      </c>
      <c r="Q53" s="18"/>
      <c r="R53" s="19"/>
      <c r="S53" s="20" t="s">
        <v>223</v>
      </c>
      <c r="T53" s="1" t="str">
        <f t="shared" si="0"/>
        <v>153990070090000102</v>
      </c>
    </row>
    <row r="54" spans="1:20 16371:16384" s="3" customFormat="1" ht="80.099999999999994" customHeight="1">
      <c r="A54" s="3" t="s">
        <v>950</v>
      </c>
      <c r="B54" s="10" t="s">
        <v>130</v>
      </c>
      <c r="C54" s="11" t="s">
        <v>131</v>
      </c>
      <c r="D54" s="12" t="s">
        <v>20</v>
      </c>
      <c r="E54" s="12" t="s">
        <v>69</v>
      </c>
      <c r="F54" s="12" t="s">
        <v>132</v>
      </c>
      <c r="G54" s="12" t="s">
        <v>23</v>
      </c>
      <c r="H54" s="13" t="s">
        <v>128</v>
      </c>
      <c r="I54" s="14" t="s">
        <v>129</v>
      </c>
      <c r="J54" s="12" t="s">
        <v>26</v>
      </c>
      <c r="K54" s="12">
        <v>8</v>
      </c>
      <c r="L54" s="15">
        <v>173.7</v>
      </c>
      <c r="M54" s="15">
        <v>83.31</v>
      </c>
      <c r="N54" s="15">
        <v>70.61</v>
      </c>
      <c r="O54" s="16">
        <v>1</v>
      </c>
      <c r="P54" s="17" t="s">
        <v>27</v>
      </c>
      <c r="Q54" s="18"/>
      <c r="R54" s="19"/>
      <c r="S54" s="20" t="s">
        <v>28</v>
      </c>
      <c r="T54" s="1" t="str">
        <f t="shared" si="0"/>
        <v>153990070090000111</v>
      </c>
    </row>
    <row r="55" spans="1:20 16371:16384" s="1" customFormat="1" ht="80.099999999999994" customHeight="1">
      <c r="A55" s="1" t="s">
        <v>949</v>
      </c>
      <c r="B55" s="10" t="s">
        <v>125</v>
      </c>
      <c r="C55" s="11" t="s">
        <v>126</v>
      </c>
      <c r="D55" s="12" t="s">
        <v>20</v>
      </c>
      <c r="E55" s="12" t="s">
        <v>21</v>
      </c>
      <c r="F55" s="12" t="s">
        <v>127</v>
      </c>
      <c r="G55" s="12" t="s">
        <v>23</v>
      </c>
      <c r="H55" s="13" t="s">
        <v>128</v>
      </c>
      <c r="I55" s="14" t="s">
        <v>129</v>
      </c>
      <c r="J55" s="12" t="s">
        <v>26</v>
      </c>
      <c r="K55" s="12">
        <v>8</v>
      </c>
      <c r="L55" s="15">
        <v>175.9</v>
      </c>
      <c r="M55" s="15">
        <v>81.44</v>
      </c>
      <c r="N55" s="15">
        <v>70.040000000000006</v>
      </c>
      <c r="O55" s="16">
        <v>2</v>
      </c>
      <c r="P55" s="17" t="s">
        <v>27</v>
      </c>
      <c r="Q55" s="18"/>
      <c r="R55" s="19"/>
      <c r="S55" s="20" t="s">
        <v>28</v>
      </c>
      <c r="T55" s="1" t="str">
        <f t="shared" si="0"/>
        <v>153990070090000112</v>
      </c>
      <c r="XEQ55" s="7"/>
      <c r="XER55" s="7"/>
      <c r="XES55" s="7"/>
      <c r="XET55" s="7"/>
      <c r="XEU55" s="7"/>
      <c r="XEV55" s="7"/>
      <c r="XEW55" s="7"/>
      <c r="XEX55" s="7"/>
      <c r="XEY55" s="7"/>
      <c r="XEZ55" s="7"/>
      <c r="XFA55" s="7"/>
      <c r="XFB55" s="7"/>
      <c r="XFC55" s="7"/>
      <c r="XFD55" s="7"/>
    </row>
    <row r="56" spans="1:20 16371:16384" s="1" customFormat="1" ht="80.099999999999994" customHeight="1">
      <c r="A56" s="1" t="s">
        <v>952</v>
      </c>
      <c r="B56" s="10" t="s">
        <v>135</v>
      </c>
      <c r="C56" s="11" t="s">
        <v>136</v>
      </c>
      <c r="D56" s="12" t="s">
        <v>20</v>
      </c>
      <c r="E56" s="12" t="s">
        <v>69</v>
      </c>
      <c r="F56" s="12" t="s">
        <v>137</v>
      </c>
      <c r="G56" s="12" t="s">
        <v>23</v>
      </c>
      <c r="H56" s="13" t="s">
        <v>128</v>
      </c>
      <c r="I56" s="14" t="s">
        <v>129</v>
      </c>
      <c r="J56" s="12" t="s">
        <v>26</v>
      </c>
      <c r="K56" s="12">
        <v>8</v>
      </c>
      <c r="L56" s="15">
        <v>155.9</v>
      </c>
      <c r="M56" s="15">
        <v>84.01</v>
      </c>
      <c r="N56" s="15">
        <v>67.989999999999995</v>
      </c>
      <c r="O56" s="16">
        <v>3</v>
      </c>
      <c r="P56" s="17" t="s">
        <v>27</v>
      </c>
      <c r="Q56" s="18"/>
      <c r="R56" s="19"/>
      <c r="S56" s="20" t="s">
        <v>28</v>
      </c>
      <c r="T56" s="1" t="str">
        <f t="shared" si="0"/>
        <v>153990070090000113</v>
      </c>
      <c r="XEQ56" s="7"/>
      <c r="XER56" s="7"/>
      <c r="XES56" s="7"/>
      <c r="XET56" s="7"/>
      <c r="XEU56" s="7"/>
      <c r="XEV56" s="7"/>
      <c r="XEW56" s="7"/>
      <c r="XEX56" s="7"/>
      <c r="XEY56" s="7"/>
      <c r="XEZ56" s="7"/>
      <c r="XFA56" s="7"/>
      <c r="XFB56" s="7"/>
      <c r="XFC56" s="7"/>
      <c r="XFD56" s="7"/>
    </row>
    <row r="57" spans="1:20 16371:16384" s="1" customFormat="1" ht="80.099999999999994" customHeight="1">
      <c r="A57" s="1" t="s">
        <v>955</v>
      </c>
      <c r="B57" s="10" t="s">
        <v>143</v>
      </c>
      <c r="C57" s="11" t="s">
        <v>144</v>
      </c>
      <c r="D57" s="12" t="s">
        <v>20</v>
      </c>
      <c r="E57" s="12" t="s">
        <v>69</v>
      </c>
      <c r="F57" s="12" t="s">
        <v>145</v>
      </c>
      <c r="G57" s="12" t="s">
        <v>23</v>
      </c>
      <c r="H57" s="13" t="s">
        <v>128</v>
      </c>
      <c r="I57" s="14" t="s">
        <v>129</v>
      </c>
      <c r="J57" s="12" t="s">
        <v>26</v>
      </c>
      <c r="K57" s="12">
        <v>8</v>
      </c>
      <c r="L57" s="15">
        <v>144.9</v>
      </c>
      <c r="M57" s="15">
        <v>87.4</v>
      </c>
      <c r="N57" s="15">
        <v>67.849999999999994</v>
      </c>
      <c r="O57" s="16">
        <v>4</v>
      </c>
      <c r="P57" s="17" t="s">
        <v>27</v>
      </c>
      <c r="Q57" s="18"/>
      <c r="R57" s="19"/>
      <c r="S57" s="20" t="s">
        <v>28</v>
      </c>
      <c r="T57" s="1" t="str">
        <f t="shared" si="0"/>
        <v>153990070090000114</v>
      </c>
      <c r="XEQ57" s="7"/>
      <c r="XER57" s="7"/>
      <c r="XES57" s="7"/>
      <c r="XET57" s="7"/>
      <c r="XEU57" s="7"/>
      <c r="XEV57" s="7"/>
      <c r="XEW57" s="7"/>
      <c r="XEX57" s="7"/>
      <c r="XEY57" s="7"/>
      <c r="XEZ57" s="7"/>
      <c r="XFA57" s="7"/>
      <c r="XFB57" s="7"/>
      <c r="XFC57" s="7"/>
      <c r="XFD57" s="7"/>
    </row>
    <row r="58" spans="1:20 16371:16384" s="1" customFormat="1" ht="80.099999999999994" customHeight="1">
      <c r="A58" s="1" t="s">
        <v>951</v>
      </c>
      <c r="B58" s="10" t="s">
        <v>133</v>
      </c>
      <c r="C58" s="11" t="s">
        <v>134</v>
      </c>
      <c r="D58" s="12" t="s">
        <v>20</v>
      </c>
      <c r="E58" s="12" t="s">
        <v>21</v>
      </c>
      <c r="F58" s="12" t="s">
        <v>75</v>
      </c>
      <c r="G58" s="12" t="s">
        <v>23</v>
      </c>
      <c r="H58" s="13" t="s">
        <v>128</v>
      </c>
      <c r="I58" s="14" t="s">
        <v>129</v>
      </c>
      <c r="J58" s="12" t="s">
        <v>26</v>
      </c>
      <c r="K58" s="12">
        <v>8</v>
      </c>
      <c r="L58" s="15">
        <v>162.6</v>
      </c>
      <c r="M58" s="15">
        <v>81.05</v>
      </c>
      <c r="N58" s="15">
        <v>67.63</v>
      </c>
      <c r="O58" s="16">
        <v>5</v>
      </c>
      <c r="P58" s="17" t="s">
        <v>42</v>
      </c>
      <c r="Q58" s="18"/>
      <c r="R58" s="19"/>
      <c r="S58" s="20" t="s">
        <v>28</v>
      </c>
      <c r="T58" s="1" t="str">
        <f t="shared" si="0"/>
        <v>153990070090000115</v>
      </c>
      <c r="XEQ58" s="7"/>
      <c r="XER58" s="7"/>
      <c r="XES58" s="7"/>
      <c r="XET58" s="7"/>
      <c r="XEU58" s="7"/>
      <c r="XEV58" s="7"/>
      <c r="XEW58" s="7"/>
      <c r="XEX58" s="7"/>
      <c r="XEY58" s="7"/>
      <c r="XEZ58" s="7"/>
      <c r="XFA58" s="7"/>
      <c r="XFB58" s="7"/>
      <c r="XFC58" s="7"/>
      <c r="XFD58" s="7"/>
    </row>
    <row r="59" spans="1:20 16371:16384" s="2" customFormat="1" ht="80.099999999999994" customHeight="1">
      <c r="A59" s="2" t="s">
        <v>953</v>
      </c>
      <c r="B59" s="10" t="s">
        <v>138</v>
      </c>
      <c r="C59" s="11" t="s">
        <v>139</v>
      </c>
      <c r="D59" s="12" t="s">
        <v>31</v>
      </c>
      <c r="E59" s="12" t="s">
        <v>21</v>
      </c>
      <c r="F59" s="12" t="s">
        <v>137</v>
      </c>
      <c r="G59" s="12" t="s">
        <v>23</v>
      </c>
      <c r="H59" s="13" t="s">
        <v>128</v>
      </c>
      <c r="I59" s="14" t="s">
        <v>129</v>
      </c>
      <c r="J59" s="12" t="s">
        <v>26</v>
      </c>
      <c r="K59" s="12">
        <v>8</v>
      </c>
      <c r="L59" s="15">
        <v>148.9</v>
      </c>
      <c r="M59" s="15">
        <v>81.16</v>
      </c>
      <c r="N59" s="15">
        <v>65.400000000000006</v>
      </c>
      <c r="O59" s="16">
        <v>6</v>
      </c>
      <c r="P59" s="17" t="s">
        <v>42</v>
      </c>
      <c r="Q59" s="18"/>
      <c r="R59" s="19"/>
      <c r="S59" s="20" t="s">
        <v>28</v>
      </c>
      <c r="T59" s="1" t="str">
        <f t="shared" si="0"/>
        <v>153990070090000116</v>
      </c>
    </row>
    <row r="60" spans="1:20 16371:16384" s="3" customFormat="1" ht="80.099999999999994" customHeight="1">
      <c r="A60" s="3" t="s">
        <v>954</v>
      </c>
      <c r="B60" s="10" t="s">
        <v>140</v>
      </c>
      <c r="C60" s="11" t="s">
        <v>141</v>
      </c>
      <c r="D60" s="12" t="s">
        <v>31</v>
      </c>
      <c r="E60" s="12" t="s">
        <v>21</v>
      </c>
      <c r="F60" s="12" t="s">
        <v>142</v>
      </c>
      <c r="G60" s="12" t="s">
        <v>23</v>
      </c>
      <c r="H60" s="13" t="s">
        <v>128</v>
      </c>
      <c r="I60" s="14" t="s">
        <v>129</v>
      </c>
      <c r="J60" s="12" t="s">
        <v>26</v>
      </c>
      <c r="K60" s="12">
        <v>8</v>
      </c>
      <c r="L60" s="15">
        <v>145.5</v>
      </c>
      <c r="M60" s="15">
        <v>82.23</v>
      </c>
      <c r="N60" s="15">
        <v>65.37</v>
      </c>
      <c r="O60" s="16">
        <v>7</v>
      </c>
      <c r="P60" s="17" t="s">
        <v>42</v>
      </c>
      <c r="Q60" s="18"/>
      <c r="R60" s="19"/>
      <c r="S60" s="20" t="s">
        <v>28</v>
      </c>
      <c r="T60" s="1" t="str">
        <f t="shared" si="0"/>
        <v>153990070090000117</v>
      </c>
    </row>
    <row r="61" spans="1:20 16371:16384" s="3" customFormat="1" ht="80.099999999999994" customHeight="1">
      <c r="A61" s="3" t="s">
        <v>956</v>
      </c>
      <c r="B61" s="10" t="s">
        <v>146</v>
      </c>
      <c r="C61" s="11" t="s">
        <v>147</v>
      </c>
      <c r="D61" s="12" t="s">
        <v>20</v>
      </c>
      <c r="E61" s="12" t="s">
        <v>118</v>
      </c>
      <c r="F61" s="12" t="s">
        <v>148</v>
      </c>
      <c r="G61" s="12" t="s">
        <v>23</v>
      </c>
      <c r="H61" s="13" t="s">
        <v>128</v>
      </c>
      <c r="I61" s="14" t="s">
        <v>129</v>
      </c>
      <c r="J61" s="12" t="s">
        <v>26</v>
      </c>
      <c r="K61" s="12">
        <v>8</v>
      </c>
      <c r="L61" s="15">
        <v>138.4</v>
      </c>
      <c r="M61" s="15">
        <v>81.05</v>
      </c>
      <c r="N61" s="15">
        <v>63.59</v>
      </c>
      <c r="O61" s="16">
        <v>8</v>
      </c>
      <c r="P61" s="17" t="s">
        <v>42</v>
      </c>
      <c r="Q61" s="18"/>
      <c r="R61" s="19"/>
      <c r="S61" s="20" t="s">
        <v>28</v>
      </c>
      <c r="T61" s="1" t="str">
        <f t="shared" si="0"/>
        <v>153990070090000118</v>
      </c>
    </row>
    <row r="62" spans="1:20 16371:16384" s="1" customFormat="1" ht="80.099999999999994" customHeight="1">
      <c r="A62" s="1" t="s">
        <v>957</v>
      </c>
      <c r="B62" s="10" t="s">
        <v>149</v>
      </c>
      <c r="C62" s="11" t="s">
        <v>150</v>
      </c>
      <c r="D62" s="12" t="s">
        <v>31</v>
      </c>
      <c r="E62" s="12" t="s">
        <v>69</v>
      </c>
      <c r="F62" s="12" t="s">
        <v>80</v>
      </c>
      <c r="G62" s="12" t="s">
        <v>23</v>
      </c>
      <c r="H62" s="13" t="s">
        <v>151</v>
      </c>
      <c r="I62" s="14" t="s">
        <v>129</v>
      </c>
      <c r="J62" s="12" t="s">
        <v>26</v>
      </c>
      <c r="K62" s="12">
        <v>8</v>
      </c>
      <c r="L62" s="15">
        <v>167.9</v>
      </c>
      <c r="M62" s="15">
        <v>83.04</v>
      </c>
      <c r="N62" s="15">
        <v>69.5</v>
      </c>
      <c r="O62" s="16">
        <v>1</v>
      </c>
      <c r="P62" s="17" t="s">
        <v>27</v>
      </c>
      <c r="Q62" s="18"/>
      <c r="R62" s="19"/>
      <c r="S62" s="20" t="s">
        <v>28</v>
      </c>
      <c r="T62" s="1" t="str">
        <f t="shared" si="0"/>
        <v>153990070090000121</v>
      </c>
      <c r="XEQ62" s="7"/>
      <c r="XER62" s="7"/>
      <c r="XES62" s="7"/>
      <c r="XET62" s="7"/>
      <c r="XEU62" s="7"/>
      <c r="XEV62" s="7"/>
      <c r="XEW62" s="7"/>
      <c r="XEX62" s="7"/>
      <c r="XEY62" s="7"/>
      <c r="XEZ62" s="7"/>
      <c r="XFA62" s="7"/>
      <c r="XFB62" s="7"/>
      <c r="XFC62" s="7"/>
      <c r="XFD62" s="7"/>
    </row>
    <row r="63" spans="1:20 16371:16384" s="1" customFormat="1" ht="80.099999999999994" customHeight="1">
      <c r="A63" s="1" t="s">
        <v>958</v>
      </c>
      <c r="B63" s="10" t="s">
        <v>152</v>
      </c>
      <c r="C63" s="11" t="s">
        <v>153</v>
      </c>
      <c r="D63" s="12" t="s">
        <v>31</v>
      </c>
      <c r="E63" s="12" t="s">
        <v>69</v>
      </c>
      <c r="F63" s="12" t="s">
        <v>127</v>
      </c>
      <c r="G63" s="12" t="s">
        <v>23</v>
      </c>
      <c r="H63" s="13" t="s">
        <v>151</v>
      </c>
      <c r="I63" s="14" t="s">
        <v>129</v>
      </c>
      <c r="J63" s="12" t="s">
        <v>26</v>
      </c>
      <c r="K63" s="12">
        <v>8</v>
      </c>
      <c r="L63" s="15">
        <v>156.80000000000001</v>
      </c>
      <c r="M63" s="15">
        <v>84.09</v>
      </c>
      <c r="N63" s="15">
        <v>68.180000000000007</v>
      </c>
      <c r="O63" s="16">
        <v>2</v>
      </c>
      <c r="P63" s="17" t="s">
        <v>27</v>
      </c>
      <c r="Q63" s="18"/>
      <c r="R63" s="19"/>
      <c r="S63" s="20" t="s">
        <v>28</v>
      </c>
      <c r="T63" s="1" t="str">
        <f t="shared" si="0"/>
        <v>153990070090000122</v>
      </c>
      <c r="XEQ63" s="7"/>
      <c r="XER63" s="7"/>
      <c r="XES63" s="7"/>
      <c r="XET63" s="7"/>
      <c r="XEU63" s="7"/>
      <c r="XEV63" s="7"/>
      <c r="XEW63" s="7"/>
      <c r="XEX63" s="7"/>
      <c r="XEY63" s="7"/>
      <c r="XEZ63" s="7"/>
      <c r="XFA63" s="7"/>
      <c r="XFB63" s="7"/>
      <c r="XFC63" s="7"/>
      <c r="XFD63" s="7"/>
    </row>
    <row r="64" spans="1:20 16371:16384" s="3" customFormat="1" ht="80.099999999999994" customHeight="1">
      <c r="A64" s="3" t="s">
        <v>959</v>
      </c>
      <c r="B64" s="10" t="s">
        <v>154</v>
      </c>
      <c r="C64" s="11" t="s">
        <v>155</v>
      </c>
      <c r="D64" s="12" t="s">
        <v>31</v>
      </c>
      <c r="E64" s="12" t="s">
        <v>118</v>
      </c>
      <c r="F64" s="12" t="s">
        <v>75</v>
      </c>
      <c r="G64" s="12" t="s">
        <v>23</v>
      </c>
      <c r="H64" s="13" t="s">
        <v>151</v>
      </c>
      <c r="I64" s="14" t="s">
        <v>129</v>
      </c>
      <c r="J64" s="12" t="s">
        <v>26</v>
      </c>
      <c r="K64" s="12">
        <v>8</v>
      </c>
      <c r="L64" s="15">
        <v>150.9</v>
      </c>
      <c r="M64" s="15">
        <v>84.15</v>
      </c>
      <c r="N64" s="15">
        <v>67.23</v>
      </c>
      <c r="O64" s="16">
        <v>3</v>
      </c>
      <c r="P64" s="17" t="s">
        <v>27</v>
      </c>
      <c r="Q64" s="18"/>
      <c r="R64" s="19"/>
      <c r="S64" s="20" t="s">
        <v>28</v>
      </c>
      <c r="T64" s="1" t="str">
        <f t="shared" si="0"/>
        <v>153990070090000123</v>
      </c>
    </row>
    <row r="65" spans="1:20 16371:16384" s="3" customFormat="1" ht="80.099999999999994" customHeight="1">
      <c r="A65" s="3" t="s">
        <v>962</v>
      </c>
      <c r="B65" s="10" t="s">
        <v>161</v>
      </c>
      <c r="C65" s="11" t="s">
        <v>162</v>
      </c>
      <c r="D65" s="12" t="s">
        <v>20</v>
      </c>
      <c r="E65" s="12" t="s">
        <v>69</v>
      </c>
      <c r="F65" s="12" t="s">
        <v>137</v>
      </c>
      <c r="G65" s="12" t="s">
        <v>23</v>
      </c>
      <c r="H65" s="13" t="s">
        <v>151</v>
      </c>
      <c r="I65" s="14" t="s">
        <v>129</v>
      </c>
      <c r="J65" s="12" t="s">
        <v>26</v>
      </c>
      <c r="K65" s="12">
        <v>8</v>
      </c>
      <c r="L65" s="15">
        <v>144.69999999999999</v>
      </c>
      <c r="M65" s="15">
        <v>81.260000000000005</v>
      </c>
      <c r="N65" s="15">
        <v>64.75</v>
      </c>
      <c r="O65" s="16">
        <v>4</v>
      </c>
      <c r="P65" s="17" t="s">
        <v>27</v>
      </c>
      <c r="Q65" s="18"/>
      <c r="R65" s="19"/>
      <c r="S65" s="20" t="s">
        <v>28</v>
      </c>
      <c r="T65" s="1" t="str">
        <f t="shared" si="0"/>
        <v>153990070090000124</v>
      </c>
    </row>
    <row r="66" spans="1:20 16371:16384" s="3" customFormat="1" ht="80.099999999999994" customHeight="1">
      <c r="A66" s="3" t="s">
        <v>960</v>
      </c>
      <c r="B66" s="10" t="s">
        <v>156</v>
      </c>
      <c r="C66" s="11" t="s">
        <v>157</v>
      </c>
      <c r="D66" s="12" t="s">
        <v>31</v>
      </c>
      <c r="E66" s="12" t="s">
        <v>21</v>
      </c>
      <c r="F66" s="12" t="s">
        <v>158</v>
      </c>
      <c r="G66" s="12" t="s">
        <v>23</v>
      </c>
      <c r="H66" s="13" t="s">
        <v>151</v>
      </c>
      <c r="I66" s="14" t="s">
        <v>129</v>
      </c>
      <c r="J66" s="12" t="s">
        <v>26</v>
      </c>
      <c r="K66" s="12">
        <v>8</v>
      </c>
      <c r="L66" s="15">
        <v>148.5</v>
      </c>
      <c r="M66" s="15">
        <v>78.19</v>
      </c>
      <c r="N66" s="15">
        <v>63.85</v>
      </c>
      <c r="O66" s="16">
        <v>5</v>
      </c>
      <c r="P66" s="17" t="s">
        <v>42</v>
      </c>
      <c r="Q66" s="18"/>
      <c r="R66" s="19"/>
      <c r="S66" s="20" t="s">
        <v>28</v>
      </c>
      <c r="T66" s="1" t="str">
        <f t="shared" si="0"/>
        <v>153990070090000125</v>
      </c>
    </row>
    <row r="67" spans="1:20 16371:16384" s="3" customFormat="1" ht="80.099999999999994" customHeight="1">
      <c r="A67" s="3" t="s">
        <v>961</v>
      </c>
      <c r="B67" s="10" t="s">
        <v>159</v>
      </c>
      <c r="C67" s="11" t="s">
        <v>160</v>
      </c>
      <c r="D67" s="12" t="s">
        <v>31</v>
      </c>
      <c r="E67" s="12" t="s">
        <v>69</v>
      </c>
      <c r="F67" s="12" t="s">
        <v>75</v>
      </c>
      <c r="G67" s="12" t="s">
        <v>23</v>
      </c>
      <c r="H67" s="13" t="s">
        <v>151</v>
      </c>
      <c r="I67" s="14" t="s">
        <v>129</v>
      </c>
      <c r="J67" s="12" t="s">
        <v>26</v>
      </c>
      <c r="K67" s="12">
        <v>8</v>
      </c>
      <c r="L67" s="15">
        <v>145.6</v>
      </c>
      <c r="M67" s="15">
        <v>73.94</v>
      </c>
      <c r="N67" s="15">
        <v>61.24</v>
      </c>
      <c r="O67" s="16">
        <v>6</v>
      </c>
      <c r="P67" s="17" t="s">
        <v>42</v>
      </c>
      <c r="Q67" s="18"/>
      <c r="R67" s="19"/>
      <c r="S67" s="20" t="s">
        <v>28</v>
      </c>
      <c r="T67" s="1" t="str">
        <f t="shared" si="0"/>
        <v>153990070090000126</v>
      </c>
    </row>
    <row r="68" spans="1:20 16371:16384" s="1" customFormat="1" ht="80.099999999999994" customHeight="1">
      <c r="A68" s="1" t="s">
        <v>964</v>
      </c>
      <c r="B68" s="10" t="s">
        <v>167</v>
      </c>
      <c r="C68" s="11" t="s">
        <v>168</v>
      </c>
      <c r="D68" s="12" t="s">
        <v>31</v>
      </c>
      <c r="E68" s="12" t="s">
        <v>21</v>
      </c>
      <c r="F68" s="12" t="s">
        <v>132</v>
      </c>
      <c r="G68" s="12" t="s">
        <v>23</v>
      </c>
      <c r="H68" s="13" t="s">
        <v>151</v>
      </c>
      <c r="I68" s="14" t="s">
        <v>129</v>
      </c>
      <c r="J68" s="12" t="s">
        <v>26</v>
      </c>
      <c r="K68" s="12">
        <v>8</v>
      </c>
      <c r="L68" s="15">
        <v>124.2</v>
      </c>
      <c r="M68" s="15">
        <v>75.290000000000006</v>
      </c>
      <c r="N68" s="15">
        <v>58.35</v>
      </c>
      <c r="O68" s="16">
        <v>7</v>
      </c>
      <c r="P68" s="17" t="s">
        <v>42</v>
      </c>
      <c r="Q68" s="18"/>
      <c r="R68" s="19"/>
      <c r="S68" s="20" t="s">
        <v>28</v>
      </c>
      <c r="T68" s="1" t="str">
        <f t="shared" ref="T68:T131" si="1">H68&amp;O68</f>
        <v>153990070090000127</v>
      </c>
      <c r="XEQ68" s="7"/>
      <c r="XER68" s="7"/>
      <c r="XES68" s="7"/>
      <c r="XET68" s="7"/>
      <c r="XEU68" s="7"/>
      <c r="XEV68" s="7"/>
      <c r="XEW68" s="7"/>
      <c r="XEX68" s="7"/>
      <c r="XEY68" s="7"/>
      <c r="XEZ68" s="7"/>
      <c r="XFA68" s="7"/>
      <c r="XFB68" s="7"/>
      <c r="XFC68" s="7"/>
      <c r="XFD68" s="7"/>
    </row>
    <row r="69" spans="1:20 16371:16384" s="3" customFormat="1" ht="80.099999999999994" customHeight="1">
      <c r="A69" s="3" t="s">
        <v>963</v>
      </c>
      <c r="B69" s="10" t="s">
        <v>163</v>
      </c>
      <c r="C69" s="11" t="s">
        <v>164</v>
      </c>
      <c r="D69" s="12" t="s">
        <v>31</v>
      </c>
      <c r="E69" s="12" t="s">
        <v>21</v>
      </c>
      <c r="F69" s="12" t="s">
        <v>165</v>
      </c>
      <c r="G69" s="12" t="s">
        <v>23</v>
      </c>
      <c r="H69" s="13" t="s">
        <v>151</v>
      </c>
      <c r="I69" s="14" t="s">
        <v>129</v>
      </c>
      <c r="J69" s="12" t="s">
        <v>26</v>
      </c>
      <c r="K69" s="12">
        <v>8</v>
      </c>
      <c r="L69" s="15">
        <v>140.80000000000001</v>
      </c>
      <c r="M69" s="15" t="s">
        <v>166</v>
      </c>
      <c r="N69" s="15">
        <v>23.47</v>
      </c>
      <c r="O69" s="16">
        <v>8</v>
      </c>
      <c r="P69" s="17" t="s">
        <v>42</v>
      </c>
      <c r="Q69" s="18"/>
      <c r="R69" s="19"/>
      <c r="S69" s="20" t="s">
        <v>28</v>
      </c>
      <c r="T69" s="1" t="str">
        <f t="shared" si="1"/>
        <v>153990070090000128</v>
      </c>
    </row>
    <row r="70" spans="1:20 16371:16384" s="1" customFormat="1" ht="80.099999999999994" customHeight="1">
      <c r="A70" s="1" t="s">
        <v>1007</v>
      </c>
      <c r="B70" s="10" t="s">
        <v>296</v>
      </c>
      <c r="C70" s="11" t="s">
        <v>297</v>
      </c>
      <c r="D70" s="12" t="s">
        <v>31</v>
      </c>
      <c r="E70" s="12" t="s">
        <v>62</v>
      </c>
      <c r="F70" s="12" t="s">
        <v>205</v>
      </c>
      <c r="G70" s="12" t="s">
        <v>59</v>
      </c>
      <c r="H70" s="13" t="s">
        <v>298</v>
      </c>
      <c r="I70" s="14" t="s">
        <v>129</v>
      </c>
      <c r="J70" s="12" t="s">
        <v>222</v>
      </c>
      <c r="K70" s="12">
        <v>6</v>
      </c>
      <c r="L70" s="15">
        <v>186.3</v>
      </c>
      <c r="M70" s="15">
        <v>84.3</v>
      </c>
      <c r="N70" s="15">
        <v>73.2</v>
      </c>
      <c r="O70" s="16">
        <v>1</v>
      </c>
      <c r="P70" s="17" t="s">
        <v>27</v>
      </c>
      <c r="Q70" s="18"/>
      <c r="R70" s="19"/>
      <c r="S70" s="20" t="s">
        <v>223</v>
      </c>
      <c r="T70" s="1" t="str">
        <f t="shared" si="1"/>
        <v>153990070090000131</v>
      </c>
      <c r="XEQ70" s="7"/>
      <c r="XER70" s="7"/>
      <c r="XES70" s="7"/>
      <c r="XET70" s="7"/>
      <c r="XEU70" s="7"/>
      <c r="XEV70" s="7"/>
      <c r="XEW70" s="7"/>
      <c r="XEX70" s="7"/>
      <c r="XEY70" s="7"/>
      <c r="XEZ70" s="7"/>
      <c r="XFA70" s="7"/>
      <c r="XFB70" s="7"/>
      <c r="XFC70" s="7"/>
      <c r="XFD70" s="7"/>
    </row>
    <row r="71" spans="1:20 16371:16384" s="1" customFormat="1" ht="80.099999999999994" customHeight="1">
      <c r="A71" s="1" t="s">
        <v>1008</v>
      </c>
      <c r="B71" s="10" t="s">
        <v>299</v>
      </c>
      <c r="C71" s="11" t="s">
        <v>300</v>
      </c>
      <c r="D71" s="12" t="s">
        <v>31</v>
      </c>
      <c r="E71" s="12" t="s">
        <v>69</v>
      </c>
      <c r="F71" s="12" t="s">
        <v>228</v>
      </c>
      <c r="G71" s="12" t="s">
        <v>59</v>
      </c>
      <c r="H71" s="13" t="s">
        <v>298</v>
      </c>
      <c r="I71" s="14" t="s">
        <v>129</v>
      </c>
      <c r="J71" s="12" t="s">
        <v>222</v>
      </c>
      <c r="K71" s="12">
        <v>6</v>
      </c>
      <c r="L71" s="15">
        <v>171</v>
      </c>
      <c r="M71" s="15">
        <v>85.32</v>
      </c>
      <c r="N71" s="15">
        <v>71.16</v>
      </c>
      <c r="O71" s="16">
        <v>2</v>
      </c>
      <c r="P71" s="17" t="s">
        <v>27</v>
      </c>
      <c r="Q71" s="18"/>
      <c r="R71" s="19"/>
      <c r="S71" s="20" t="s">
        <v>223</v>
      </c>
      <c r="T71" s="1" t="str">
        <f t="shared" si="1"/>
        <v>153990070090000132</v>
      </c>
      <c r="XEQ71" s="7"/>
      <c r="XER71" s="7"/>
      <c r="XES71" s="7"/>
      <c r="XET71" s="7"/>
      <c r="XEU71" s="7"/>
      <c r="XEV71" s="7"/>
      <c r="XEW71" s="7"/>
      <c r="XEX71" s="7"/>
      <c r="XEY71" s="7"/>
      <c r="XEZ71" s="7"/>
      <c r="XFA71" s="7"/>
      <c r="XFB71" s="7"/>
      <c r="XFC71" s="7"/>
      <c r="XFD71" s="7"/>
    </row>
    <row r="72" spans="1:20 16371:16384" s="1" customFormat="1" ht="80.099999999999994" customHeight="1">
      <c r="A72" s="1" t="s">
        <v>1010</v>
      </c>
      <c r="B72" s="10" t="s">
        <v>303</v>
      </c>
      <c r="C72" s="11" t="s">
        <v>304</v>
      </c>
      <c r="D72" s="12" t="s">
        <v>20</v>
      </c>
      <c r="E72" s="12" t="s">
        <v>69</v>
      </c>
      <c r="F72" s="12" t="s">
        <v>305</v>
      </c>
      <c r="G72" s="12" t="s">
        <v>23</v>
      </c>
      <c r="H72" s="13" t="s">
        <v>298</v>
      </c>
      <c r="I72" s="14" t="s">
        <v>129</v>
      </c>
      <c r="J72" s="12" t="s">
        <v>222</v>
      </c>
      <c r="K72" s="12">
        <v>6</v>
      </c>
      <c r="L72" s="15">
        <v>159.30000000000001</v>
      </c>
      <c r="M72" s="15">
        <v>86.13</v>
      </c>
      <c r="N72" s="15">
        <v>69.62</v>
      </c>
      <c r="O72" s="16">
        <v>3</v>
      </c>
      <c r="P72" s="17" t="s">
        <v>27</v>
      </c>
      <c r="Q72" s="18"/>
      <c r="R72" s="19"/>
      <c r="S72" s="20" t="s">
        <v>223</v>
      </c>
      <c r="T72" s="1" t="str">
        <f t="shared" si="1"/>
        <v>153990070090000133</v>
      </c>
      <c r="XEQ72" s="7"/>
      <c r="XER72" s="7"/>
      <c r="XES72" s="7"/>
      <c r="XET72" s="7"/>
      <c r="XEU72" s="7"/>
      <c r="XEV72" s="7"/>
      <c r="XEW72" s="7"/>
      <c r="XEX72" s="7"/>
      <c r="XEY72" s="7"/>
      <c r="XEZ72" s="7"/>
      <c r="XFA72" s="7"/>
      <c r="XFB72" s="7"/>
      <c r="XFC72" s="7"/>
      <c r="XFD72" s="7"/>
    </row>
    <row r="73" spans="1:20 16371:16384" s="1" customFormat="1" ht="80.099999999999994" customHeight="1">
      <c r="A73" s="1" t="s">
        <v>1009</v>
      </c>
      <c r="B73" s="10" t="s">
        <v>301</v>
      </c>
      <c r="C73" s="11" t="s">
        <v>302</v>
      </c>
      <c r="D73" s="12" t="s">
        <v>31</v>
      </c>
      <c r="E73" s="12" t="s">
        <v>21</v>
      </c>
      <c r="F73" s="12" t="s">
        <v>83</v>
      </c>
      <c r="G73" s="12" t="s">
        <v>23</v>
      </c>
      <c r="H73" s="13" t="s">
        <v>298</v>
      </c>
      <c r="I73" s="14" t="s">
        <v>129</v>
      </c>
      <c r="J73" s="12" t="s">
        <v>222</v>
      </c>
      <c r="K73" s="12">
        <v>6</v>
      </c>
      <c r="L73" s="15">
        <v>166</v>
      </c>
      <c r="M73" s="15">
        <v>83.47</v>
      </c>
      <c r="N73" s="15">
        <v>69.400000000000006</v>
      </c>
      <c r="O73" s="16">
        <v>4</v>
      </c>
      <c r="P73" s="17" t="s">
        <v>42</v>
      </c>
      <c r="Q73" s="18"/>
      <c r="R73" s="19"/>
      <c r="S73" s="20" t="s">
        <v>223</v>
      </c>
      <c r="T73" s="1" t="str">
        <f t="shared" si="1"/>
        <v>153990070090000134</v>
      </c>
      <c r="XEQ73" s="7"/>
      <c r="XER73" s="7"/>
      <c r="XES73" s="7"/>
      <c r="XET73" s="7"/>
      <c r="XEU73" s="7"/>
      <c r="XEV73" s="7"/>
      <c r="XEW73" s="7"/>
      <c r="XEX73" s="7"/>
      <c r="XEY73" s="7"/>
      <c r="XEZ73" s="7"/>
      <c r="XFA73" s="7"/>
      <c r="XFB73" s="7"/>
      <c r="XFC73" s="7"/>
      <c r="XFD73" s="7"/>
    </row>
    <row r="74" spans="1:20 16371:16384" s="1" customFormat="1" ht="80.099999999999994" customHeight="1">
      <c r="A74" s="1" t="s">
        <v>1011</v>
      </c>
      <c r="B74" s="10" t="s">
        <v>306</v>
      </c>
      <c r="C74" s="11" t="s">
        <v>307</v>
      </c>
      <c r="D74" s="12" t="s">
        <v>31</v>
      </c>
      <c r="E74" s="12" t="s">
        <v>21</v>
      </c>
      <c r="F74" s="12" t="s">
        <v>137</v>
      </c>
      <c r="G74" s="12" t="s">
        <v>23</v>
      </c>
      <c r="H74" s="13" t="s">
        <v>298</v>
      </c>
      <c r="I74" s="14" t="s">
        <v>129</v>
      </c>
      <c r="J74" s="12" t="s">
        <v>222</v>
      </c>
      <c r="K74" s="12">
        <v>6</v>
      </c>
      <c r="L74" s="15">
        <v>157.69999999999999</v>
      </c>
      <c r="M74" s="15">
        <v>81.459999999999994</v>
      </c>
      <c r="N74" s="15">
        <v>67.010000000000005</v>
      </c>
      <c r="O74" s="16">
        <v>5</v>
      </c>
      <c r="P74" s="17" t="s">
        <v>42</v>
      </c>
      <c r="Q74" s="18"/>
      <c r="R74" s="19"/>
      <c r="S74" s="20" t="s">
        <v>223</v>
      </c>
      <c r="T74" s="1" t="str">
        <f t="shared" si="1"/>
        <v>153990070090000135</v>
      </c>
      <c r="XEQ74" s="7"/>
      <c r="XER74" s="7"/>
      <c r="XES74" s="7"/>
      <c r="XET74" s="7"/>
      <c r="XEU74" s="7"/>
      <c r="XEV74" s="7"/>
      <c r="XEW74" s="7"/>
      <c r="XEX74" s="7"/>
      <c r="XEY74" s="7"/>
      <c r="XEZ74" s="7"/>
      <c r="XFA74" s="7"/>
      <c r="XFB74" s="7"/>
      <c r="XFC74" s="7"/>
      <c r="XFD74" s="7"/>
    </row>
    <row r="75" spans="1:20 16371:16384" s="1" customFormat="1" ht="80.099999999999994" customHeight="1">
      <c r="A75" s="1" t="s">
        <v>1012</v>
      </c>
      <c r="B75" s="10" t="s">
        <v>308</v>
      </c>
      <c r="C75" s="11" t="s">
        <v>309</v>
      </c>
      <c r="D75" s="12" t="s">
        <v>20</v>
      </c>
      <c r="E75" s="12" t="s">
        <v>38</v>
      </c>
      <c r="F75" s="12" t="s">
        <v>228</v>
      </c>
      <c r="G75" s="12" t="s">
        <v>23</v>
      </c>
      <c r="H75" s="13" t="s">
        <v>298</v>
      </c>
      <c r="I75" s="14" t="s">
        <v>129</v>
      </c>
      <c r="J75" s="12" t="s">
        <v>222</v>
      </c>
      <c r="K75" s="12">
        <v>6</v>
      </c>
      <c r="L75" s="15">
        <v>153.6</v>
      </c>
      <c r="M75" s="15">
        <v>80.75</v>
      </c>
      <c r="N75" s="15">
        <v>65.98</v>
      </c>
      <c r="O75" s="16">
        <v>6</v>
      </c>
      <c r="P75" s="17" t="s">
        <v>42</v>
      </c>
      <c r="Q75" s="18"/>
      <c r="R75" s="19"/>
      <c r="S75" s="20" t="s">
        <v>223</v>
      </c>
      <c r="T75" s="1" t="str">
        <f t="shared" si="1"/>
        <v>153990070090000136</v>
      </c>
      <c r="XEQ75" s="7"/>
      <c r="XER75" s="7"/>
      <c r="XES75" s="7"/>
      <c r="XET75" s="7"/>
      <c r="XEU75" s="7"/>
      <c r="XEV75" s="7"/>
      <c r="XEW75" s="7"/>
      <c r="XEX75" s="7"/>
      <c r="XEY75" s="7"/>
      <c r="XEZ75" s="7"/>
      <c r="XFA75" s="7"/>
      <c r="XFB75" s="7"/>
      <c r="XFC75" s="7"/>
      <c r="XFD75" s="7"/>
    </row>
    <row r="76" spans="1:20 16371:16384" s="1" customFormat="1" ht="80.099999999999994" customHeight="1">
      <c r="A76" s="1" t="s">
        <v>1013</v>
      </c>
      <c r="B76" s="10" t="s">
        <v>310</v>
      </c>
      <c r="C76" s="11" t="s">
        <v>311</v>
      </c>
      <c r="D76" s="12" t="s">
        <v>31</v>
      </c>
      <c r="E76" s="12" t="s">
        <v>62</v>
      </c>
      <c r="F76" s="12" t="s">
        <v>53</v>
      </c>
      <c r="G76" s="12" t="s">
        <v>23</v>
      </c>
      <c r="H76" s="13" t="s">
        <v>312</v>
      </c>
      <c r="I76" s="14" t="s">
        <v>129</v>
      </c>
      <c r="J76" s="12" t="s">
        <v>222</v>
      </c>
      <c r="K76" s="12">
        <v>6</v>
      </c>
      <c r="L76" s="15">
        <v>176</v>
      </c>
      <c r="M76" s="15">
        <v>82.64</v>
      </c>
      <c r="N76" s="15">
        <v>70.650000000000006</v>
      </c>
      <c r="O76" s="16">
        <v>1</v>
      </c>
      <c r="P76" s="17" t="s">
        <v>27</v>
      </c>
      <c r="Q76" s="18"/>
      <c r="R76" s="19"/>
      <c r="S76" s="20" t="s">
        <v>223</v>
      </c>
      <c r="T76" s="1" t="str">
        <f t="shared" si="1"/>
        <v>153990070090000141</v>
      </c>
      <c r="XEQ76" s="7"/>
      <c r="XER76" s="7"/>
      <c r="XES76" s="7"/>
      <c r="XET76" s="7"/>
      <c r="XEU76" s="7"/>
      <c r="XEV76" s="7"/>
      <c r="XEW76" s="7"/>
      <c r="XEX76" s="7"/>
      <c r="XEY76" s="7"/>
      <c r="XEZ76" s="7"/>
      <c r="XFA76" s="7"/>
      <c r="XFB76" s="7"/>
      <c r="XFC76" s="7"/>
      <c r="XFD76" s="7"/>
    </row>
    <row r="77" spans="1:20 16371:16384" s="1" customFormat="1" ht="80.099999999999994" customHeight="1">
      <c r="A77" s="1" t="s">
        <v>1014</v>
      </c>
      <c r="B77" s="10" t="s">
        <v>313</v>
      </c>
      <c r="C77" s="11" t="s">
        <v>314</v>
      </c>
      <c r="D77" s="12" t="s">
        <v>31</v>
      </c>
      <c r="E77" s="12" t="s">
        <v>110</v>
      </c>
      <c r="F77" s="12" t="s">
        <v>205</v>
      </c>
      <c r="G77" s="12" t="s">
        <v>59</v>
      </c>
      <c r="H77" s="13" t="s">
        <v>312</v>
      </c>
      <c r="I77" s="14" t="s">
        <v>129</v>
      </c>
      <c r="J77" s="12" t="s">
        <v>222</v>
      </c>
      <c r="K77" s="12">
        <v>6</v>
      </c>
      <c r="L77" s="15">
        <v>172.6</v>
      </c>
      <c r="M77" s="15">
        <v>81.86</v>
      </c>
      <c r="N77" s="15">
        <v>69.7</v>
      </c>
      <c r="O77" s="16">
        <v>2</v>
      </c>
      <c r="P77" s="17" t="s">
        <v>27</v>
      </c>
      <c r="Q77" s="18"/>
      <c r="R77" s="19"/>
      <c r="S77" s="20" t="s">
        <v>223</v>
      </c>
      <c r="T77" s="1" t="str">
        <f t="shared" si="1"/>
        <v>153990070090000142</v>
      </c>
      <c r="XEQ77" s="7"/>
      <c r="XER77" s="7"/>
      <c r="XES77" s="7"/>
      <c r="XET77" s="7"/>
      <c r="XEU77" s="7"/>
      <c r="XEV77" s="7"/>
      <c r="XEW77" s="7"/>
      <c r="XEX77" s="7"/>
      <c r="XEY77" s="7"/>
      <c r="XEZ77" s="7"/>
      <c r="XFA77" s="7"/>
      <c r="XFB77" s="7"/>
      <c r="XFC77" s="7"/>
      <c r="XFD77" s="7"/>
    </row>
    <row r="78" spans="1:20 16371:16384" s="1" customFormat="1" ht="80.099999999999994" customHeight="1">
      <c r="A78" s="1" t="s">
        <v>1016</v>
      </c>
      <c r="B78" s="10" t="s">
        <v>317</v>
      </c>
      <c r="C78" s="11" t="s">
        <v>318</v>
      </c>
      <c r="D78" s="12" t="s">
        <v>31</v>
      </c>
      <c r="E78" s="12" t="s">
        <v>62</v>
      </c>
      <c r="F78" s="12" t="s">
        <v>319</v>
      </c>
      <c r="G78" s="12" t="s">
        <v>23</v>
      </c>
      <c r="H78" s="13" t="s">
        <v>312</v>
      </c>
      <c r="I78" s="14" t="s">
        <v>129</v>
      </c>
      <c r="J78" s="12" t="s">
        <v>222</v>
      </c>
      <c r="K78" s="12">
        <v>6</v>
      </c>
      <c r="L78" s="15">
        <v>163.9</v>
      </c>
      <c r="M78" s="15">
        <v>83.96</v>
      </c>
      <c r="N78" s="15">
        <v>69.3</v>
      </c>
      <c r="O78" s="16">
        <v>3</v>
      </c>
      <c r="P78" s="17" t="s">
        <v>27</v>
      </c>
      <c r="Q78" s="18"/>
      <c r="R78" s="19"/>
      <c r="S78" s="20" t="s">
        <v>223</v>
      </c>
      <c r="T78" s="1" t="str">
        <f t="shared" si="1"/>
        <v>153990070090000143</v>
      </c>
      <c r="XEQ78" s="7"/>
      <c r="XER78" s="7"/>
      <c r="XES78" s="7"/>
      <c r="XET78" s="7"/>
      <c r="XEU78" s="7"/>
      <c r="XEV78" s="7"/>
      <c r="XEW78" s="7"/>
      <c r="XEX78" s="7"/>
      <c r="XEY78" s="7"/>
      <c r="XEZ78" s="7"/>
      <c r="XFA78" s="7"/>
      <c r="XFB78" s="7"/>
      <c r="XFC78" s="7"/>
      <c r="XFD78" s="7"/>
    </row>
    <row r="79" spans="1:20 16371:16384" s="1" customFormat="1" ht="80.099999999999994" customHeight="1">
      <c r="A79" s="1" t="s">
        <v>1018</v>
      </c>
      <c r="B79" s="10" t="s">
        <v>322</v>
      </c>
      <c r="C79" s="11" t="s">
        <v>323</v>
      </c>
      <c r="D79" s="12" t="s">
        <v>31</v>
      </c>
      <c r="E79" s="12" t="s">
        <v>62</v>
      </c>
      <c r="F79" s="12" t="s">
        <v>319</v>
      </c>
      <c r="G79" s="12" t="s">
        <v>23</v>
      </c>
      <c r="H79" s="13" t="s">
        <v>312</v>
      </c>
      <c r="I79" s="14" t="s">
        <v>129</v>
      </c>
      <c r="J79" s="12" t="s">
        <v>222</v>
      </c>
      <c r="K79" s="12">
        <v>6</v>
      </c>
      <c r="L79" s="15">
        <v>161.4</v>
      </c>
      <c r="M79" s="15">
        <v>83.28</v>
      </c>
      <c r="N79" s="15">
        <v>68.540000000000006</v>
      </c>
      <c r="O79" s="16">
        <v>4</v>
      </c>
      <c r="P79" s="17" t="s">
        <v>42</v>
      </c>
      <c r="Q79" s="18"/>
      <c r="R79" s="19"/>
      <c r="S79" s="20" t="s">
        <v>223</v>
      </c>
      <c r="T79" s="1" t="str">
        <f t="shared" si="1"/>
        <v>153990070090000144</v>
      </c>
      <c r="XEQ79" s="7"/>
      <c r="XER79" s="7"/>
      <c r="XES79" s="7"/>
      <c r="XET79" s="7"/>
      <c r="XEU79" s="7"/>
      <c r="XEV79" s="7"/>
      <c r="XEW79" s="7"/>
      <c r="XEX79" s="7"/>
      <c r="XEY79" s="7"/>
      <c r="XEZ79" s="7"/>
      <c r="XFA79" s="7"/>
      <c r="XFB79" s="7"/>
      <c r="XFC79" s="7"/>
      <c r="XFD79" s="7"/>
    </row>
    <row r="80" spans="1:20 16371:16384" s="1" customFormat="1" ht="80.099999999999994" customHeight="1">
      <c r="A80" s="1" t="s">
        <v>1017</v>
      </c>
      <c r="B80" s="10" t="s">
        <v>320</v>
      </c>
      <c r="C80" s="11" t="s">
        <v>321</v>
      </c>
      <c r="D80" s="12" t="s">
        <v>20</v>
      </c>
      <c r="E80" s="12" t="s">
        <v>21</v>
      </c>
      <c r="F80" s="12" t="s">
        <v>236</v>
      </c>
      <c r="G80" s="12" t="s">
        <v>59</v>
      </c>
      <c r="H80" s="13" t="s">
        <v>312</v>
      </c>
      <c r="I80" s="14" t="s">
        <v>129</v>
      </c>
      <c r="J80" s="12" t="s">
        <v>222</v>
      </c>
      <c r="K80" s="12">
        <v>6</v>
      </c>
      <c r="L80" s="15">
        <v>161.6</v>
      </c>
      <c r="M80" s="15">
        <v>82.52</v>
      </c>
      <c r="N80" s="15">
        <v>68.19</v>
      </c>
      <c r="O80" s="16">
        <v>5</v>
      </c>
      <c r="P80" s="17" t="s">
        <v>42</v>
      </c>
      <c r="Q80" s="18"/>
      <c r="R80" s="19"/>
      <c r="S80" s="20" t="s">
        <v>223</v>
      </c>
      <c r="T80" s="1" t="str">
        <f t="shared" si="1"/>
        <v>153990070090000145</v>
      </c>
      <c r="XEQ80" s="7"/>
      <c r="XER80" s="7"/>
      <c r="XES80" s="7"/>
      <c r="XET80" s="7"/>
      <c r="XEU80" s="7"/>
      <c r="XEV80" s="7"/>
      <c r="XEW80" s="7"/>
      <c r="XEX80" s="7"/>
      <c r="XEY80" s="7"/>
      <c r="XEZ80" s="7"/>
      <c r="XFA80" s="7"/>
      <c r="XFB80" s="7"/>
      <c r="XFC80" s="7"/>
      <c r="XFD80" s="7"/>
    </row>
    <row r="81" spans="1:20 16371:16384" s="1" customFormat="1" ht="80.099999999999994" customHeight="1">
      <c r="A81" s="1" t="s">
        <v>1015</v>
      </c>
      <c r="B81" s="10" t="s">
        <v>315</v>
      </c>
      <c r="C81" s="11" t="s">
        <v>316</v>
      </c>
      <c r="D81" s="12" t="s">
        <v>20</v>
      </c>
      <c r="E81" s="12" t="s">
        <v>69</v>
      </c>
      <c r="F81" s="12" t="s">
        <v>236</v>
      </c>
      <c r="G81" s="12" t="s">
        <v>59</v>
      </c>
      <c r="H81" s="13" t="s">
        <v>312</v>
      </c>
      <c r="I81" s="14" t="s">
        <v>129</v>
      </c>
      <c r="J81" s="12" t="s">
        <v>222</v>
      </c>
      <c r="K81" s="12">
        <v>6</v>
      </c>
      <c r="L81" s="15">
        <v>164.1</v>
      </c>
      <c r="M81" s="15">
        <v>81.36</v>
      </c>
      <c r="N81" s="15">
        <v>68.03</v>
      </c>
      <c r="O81" s="16">
        <v>6</v>
      </c>
      <c r="P81" s="17" t="s">
        <v>42</v>
      </c>
      <c r="Q81" s="18"/>
      <c r="R81" s="19"/>
      <c r="S81" s="20" t="s">
        <v>223</v>
      </c>
      <c r="T81" s="1" t="str">
        <f t="shared" si="1"/>
        <v>153990070090000146</v>
      </c>
      <c r="XEQ81" s="7"/>
      <c r="XER81" s="7"/>
      <c r="XES81" s="7"/>
      <c r="XET81" s="7"/>
      <c r="XEU81" s="7"/>
      <c r="XEV81" s="7"/>
      <c r="XEW81" s="7"/>
      <c r="XEX81" s="7"/>
      <c r="XEY81" s="7"/>
      <c r="XEZ81" s="7"/>
      <c r="XFA81" s="7"/>
      <c r="XFB81" s="7"/>
      <c r="XFC81" s="7"/>
      <c r="XFD81" s="7"/>
    </row>
    <row r="82" spans="1:20 16371:16384" s="1" customFormat="1" ht="80.099999999999994" customHeight="1">
      <c r="A82" s="1" t="s">
        <v>1021</v>
      </c>
      <c r="B82" s="10" t="s">
        <v>330</v>
      </c>
      <c r="C82" s="11" t="s">
        <v>331</v>
      </c>
      <c r="D82" s="12" t="s">
        <v>31</v>
      </c>
      <c r="E82" s="12" t="s">
        <v>62</v>
      </c>
      <c r="F82" s="12" t="s">
        <v>259</v>
      </c>
      <c r="G82" s="12" t="s">
        <v>23</v>
      </c>
      <c r="H82" s="13" t="s">
        <v>332</v>
      </c>
      <c r="I82" s="14" t="s">
        <v>129</v>
      </c>
      <c r="J82" s="12" t="s">
        <v>222</v>
      </c>
      <c r="K82" s="12">
        <v>6</v>
      </c>
      <c r="L82" s="15">
        <v>181</v>
      </c>
      <c r="M82" s="15">
        <v>83.42</v>
      </c>
      <c r="N82" s="15">
        <v>71.88</v>
      </c>
      <c r="O82" s="16">
        <v>1</v>
      </c>
      <c r="P82" s="17" t="s">
        <v>27</v>
      </c>
      <c r="Q82" s="18"/>
      <c r="R82" s="19"/>
      <c r="S82" s="20" t="s">
        <v>223</v>
      </c>
      <c r="T82" s="1" t="str">
        <f t="shared" si="1"/>
        <v>153990070090000151</v>
      </c>
      <c r="XEQ82" s="7"/>
      <c r="XER82" s="7"/>
      <c r="XES82" s="7"/>
      <c r="XET82" s="7"/>
      <c r="XEU82" s="7"/>
      <c r="XEV82" s="7"/>
      <c r="XEW82" s="7"/>
      <c r="XEX82" s="7"/>
      <c r="XEY82" s="7"/>
      <c r="XEZ82" s="7"/>
      <c r="XFA82" s="7"/>
      <c r="XFB82" s="7"/>
      <c r="XFC82" s="7"/>
      <c r="XFD82" s="7"/>
    </row>
    <row r="83" spans="1:20 16371:16384" s="1" customFormat="1" ht="80.099999999999994" customHeight="1">
      <c r="A83" s="1" t="s">
        <v>1022</v>
      </c>
      <c r="B83" s="10" t="s">
        <v>333</v>
      </c>
      <c r="C83" s="11" t="s">
        <v>334</v>
      </c>
      <c r="D83" s="12" t="s">
        <v>31</v>
      </c>
      <c r="E83" s="12" t="s">
        <v>62</v>
      </c>
      <c r="F83" s="12" t="s">
        <v>335</v>
      </c>
      <c r="G83" s="12" t="s">
        <v>59</v>
      </c>
      <c r="H83" s="13" t="s">
        <v>332</v>
      </c>
      <c r="I83" s="14" t="s">
        <v>129</v>
      </c>
      <c r="J83" s="12" t="s">
        <v>222</v>
      </c>
      <c r="K83" s="12">
        <v>6</v>
      </c>
      <c r="L83" s="15">
        <v>170.4</v>
      </c>
      <c r="M83" s="15">
        <v>86.94</v>
      </c>
      <c r="N83" s="15">
        <v>71.87</v>
      </c>
      <c r="O83" s="16">
        <v>2</v>
      </c>
      <c r="P83" s="17" t="s">
        <v>27</v>
      </c>
      <c r="Q83" s="18"/>
      <c r="R83" s="19"/>
      <c r="S83" s="20" t="s">
        <v>223</v>
      </c>
      <c r="T83" s="1" t="str">
        <f t="shared" si="1"/>
        <v>153990070090000152</v>
      </c>
      <c r="XEQ83" s="7"/>
      <c r="XER83" s="7"/>
      <c r="XES83" s="7"/>
      <c r="XET83" s="7"/>
      <c r="XEU83" s="7"/>
      <c r="XEV83" s="7"/>
      <c r="XEW83" s="7"/>
      <c r="XEX83" s="7"/>
      <c r="XEY83" s="7"/>
      <c r="XEZ83" s="7"/>
      <c r="XFA83" s="7"/>
      <c r="XFB83" s="7"/>
      <c r="XFC83" s="7"/>
      <c r="XFD83" s="7"/>
    </row>
    <row r="84" spans="1:20 16371:16384" s="1" customFormat="1" ht="80.099999999999994" customHeight="1">
      <c r="A84" s="1" t="s">
        <v>1023</v>
      </c>
      <c r="B84" s="10" t="s">
        <v>336</v>
      </c>
      <c r="C84" s="11" t="s">
        <v>337</v>
      </c>
      <c r="D84" s="12" t="s">
        <v>31</v>
      </c>
      <c r="E84" s="12" t="s">
        <v>21</v>
      </c>
      <c r="F84" s="12" t="s">
        <v>338</v>
      </c>
      <c r="G84" s="12" t="s">
        <v>59</v>
      </c>
      <c r="H84" s="13" t="s">
        <v>332</v>
      </c>
      <c r="I84" s="14" t="s">
        <v>129</v>
      </c>
      <c r="J84" s="12" t="s">
        <v>222</v>
      </c>
      <c r="K84" s="12">
        <v>6</v>
      </c>
      <c r="L84" s="15">
        <v>161</v>
      </c>
      <c r="M84" s="15">
        <v>85.41</v>
      </c>
      <c r="N84" s="15">
        <v>69.540000000000006</v>
      </c>
      <c r="O84" s="16">
        <v>3</v>
      </c>
      <c r="P84" s="17" t="s">
        <v>27</v>
      </c>
      <c r="Q84" s="18"/>
      <c r="R84" s="19"/>
      <c r="S84" s="20" t="s">
        <v>223</v>
      </c>
      <c r="T84" s="1" t="str">
        <f t="shared" si="1"/>
        <v>153990070090000153</v>
      </c>
      <c r="XEQ84" s="7"/>
      <c r="XER84" s="7"/>
      <c r="XES84" s="7"/>
      <c r="XET84" s="7"/>
      <c r="XEU84" s="7"/>
      <c r="XEV84" s="7"/>
      <c r="XEW84" s="7"/>
      <c r="XEX84" s="7"/>
      <c r="XEY84" s="7"/>
      <c r="XEZ84" s="7"/>
      <c r="XFA84" s="7"/>
      <c r="XFB84" s="7"/>
      <c r="XFC84" s="7"/>
      <c r="XFD84" s="7"/>
    </row>
    <row r="85" spans="1:20 16371:16384" s="1" customFormat="1" ht="80.099999999999994" customHeight="1">
      <c r="A85" s="1" t="s">
        <v>1025</v>
      </c>
      <c r="B85" s="10" t="s">
        <v>341</v>
      </c>
      <c r="C85" s="11" t="s">
        <v>342</v>
      </c>
      <c r="D85" s="12" t="s">
        <v>31</v>
      </c>
      <c r="E85" s="12" t="s">
        <v>21</v>
      </c>
      <c r="F85" s="12" t="s">
        <v>127</v>
      </c>
      <c r="G85" s="12" t="s">
        <v>23</v>
      </c>
      <c r="H85" s="13" t="s">
        <v>332</v>
      </c>
      <c r="I85" s="14" t="s">
        <v>129</v>
      </c>
      <c r="J85" s="12" t="s">
        <v>222</v>
      </c>
      <c r="K85" s="12">
        <v>6</v>
      </c>
      <c r="L85" s="15">
        <v>149.30000000000001</v>
      </c>
      <c r="M85" s="15">
        <v>82.15</v>
      </c>
      <c r="N85" s="15">
        <v>65.959999999999994</v>
      </c>
      <c r="O85" s="16">
        <v>4</v>
      </c>
      <c r="P85" s="17" t="s">
        <v>42</v>
      </c>
      <c r="Q85" s="18"/>
      <c r="R85" s="19"/>
      <c r="S85" s="20" t="s">
        <v>223</v>
      </c>
      <c r="T85" s="1" t="str">
        <f t="shared" si="1"/>
        <v>153990070090000154</v>
      </c>
      <c r="XEQ85" s="7"/>
      <c r="XER85" s="7"/>
      <c r="XES85" s="7"/>
      <c r="XET85" s="7"/>
      <c r="XEU85" s="7"/>
      <c r="XEV85" s="7"/>
      <c r="XEW85" s="7"/>
      <c r="XEX85" s="7"/>
      <c r="XEY85" s="7"/>
      <c r="XEZ85" s="7"/>
      <c r="XFA85" s="7"/>
      <c r="XFB85" s="7"/>
      <c r="XFC85" s="7"/>
      <c r="XFD85" s="7"/>
    </row>
    <row r="86" spans="1:20 16371:16384" s="1" customFormat="1" ht="80.099999999999994" customHeight="1">
      <c r="A86" s="1" t="s">
        <v>1026</v>
      </c>
      <c r="B86" s="10" t="s">
        <v>343</v>
      </c>
      <c r="C86" s="11" t="s">
        <v>344</v>
      </c>
      <c r="D86" s="12" t="s">
        <v>31</v>
      </c>
      <c r="E86" s="12" t="s">
        <v>21</v>
      </c>
      <c r="F86" s="12" t="s">
        <v>137</v>
      </c>
      <c r="G86" s="12" t="s">
        <v>23</v>
      </c>
      <c r="H86" s="13" t="s">
        <v>332</v>
      </c>
      <c r="I86" s="14" t="s">
        <v>129</v>
      </c>
      <c r="J86" s="12" t="s">
        <v>222</v>
      </c>
      <c r="K86" s="12">
        <v>6</v>
      </c>
      <c r="L86" s="15">
        <v>146.80000000000001</v>
      </c>
      <c r="M86" s="15">
        <v>81.63</v>
      </c>
      <c r="N86" s="15">
        <v>65.28</v>
      </c>
      <c r="O86" s="16">
        <v>5</v>
      </c>
      <c r="P86" s="17" t="s">
        <v>42</v>
      </c>
      <c r="Q86" s="18"/>
      <c r="R86" s="19"/>
      <c r="S86" s="20" t="s">
        <v>223</v>
      </c>
      <c r="T86" s="1" t="str">
        <f t="shared" si="1"/>
        <v>153990070090000155</v>
      </c>
      <c r="XEQ86" s="7"/>
      <c r="XER86" s="7"/>
      <c r="XES86" s="7"/>
      <c r="XET86" s="7"/>
      <c r="XEU86" s="7"/>
      <c r="XEV86" s="7"/>
      <c r="XEW86" s="7"/>
      <c r="XEX86" s="7"/>
      <c r="XEY86" s="7"/>
      <c r="XEZ86" s="7"/>
      <c r="XFA86" s="7"/>
      <c r="XFB86" s="7"/>
      <c r="XFC86" s="7"/>
      <c r="XFD86" s="7"/>
    </row>
    <row r="87" spans="1:20 16371:16384" s="1" customFormat="1" ht="80.099999999999994" customHeight="1">
      <c r="A87" s="1" t="s">
        <v>1024</v>
      </c>
      <c r="B87" s="10" t="s">
        <v>339</v>
      </c>
      <c r="C87" s="11" t="s">
        <v>340</v>
      </c>
      <c r="D87" s="12" t="s">
        <v>20</v>
      </c>
      <c r="E87" s="12" t="s">
        <v>21</v>
      </c>
      <c r="F87" s="12" t="s">
        <v>182</v>
      </c>
      <c r="G87" s="12" t="s">
        <v>59</v>
      </c>
      <c r="H87" s="13" t="s">
        <v>332</v>
      </c>
      <c r="I87" s="14" t="s">
        <v>129</v>
      </c>
      <c r="J87" s="12" t="s">
        <v>222</v>
      </c>
      <c r="K87" s="12">
        <v>6</v>
      </c>
      <c r="L87" s="15">
        <v>150.80000000000001</v>
      </c>
      <c r="M87" s="15">
        <v>79.8</v>
      </c>
      <c r="N87" s="15">
        <v>65.03</v>
      </c>
      <c r="O87" s="16">
        <v>6</v>
      </c>
      <c r="P87" s="17" t="s">
        <v>42</v>
      </c>
      <c r="Q87" s="18"/>
      <c r="R87" s="19"/>
      <c r="S87" s="20" t="s">
        <v>223</v>
      </c>
      <c r="T87" s="1" t="str">
        <f t="shared" si="1"/>
        <v>153990070090000156</v>
      </c>
      <c r="XEQ87" s="7"/>
      <c r="XER87" s="7"/>
      <c r="XES87" s="7"/>
      <c r="XET87" s="7"/>
      <c r="XEU87" s="7"/>
      <c r="XEV87" s="7"/>
      <c r="XEW87" s="7"/>
      <c r="XEX87" s="7"/>
      <c r="XEY87" s="7"/>
      <c r="XEZ87" s="7"/>
      <c r="XFA87" s="7"/>
      <c r="XFB87" s="7"/>
      <c r="XFC87" s="7"/>
      <c r="XFD87" s="7"/>
    </row>
    <row r="88" spans="1:20 16371:16384" s="1" customFormat="1" ht="80.099999999999994" customHeight="1">
      <c r="A88" s="1" t="s">
        <v>965</v>
      </c>
      <c r="B88" s="10" t="s">
        <v>169</v>
      </c>
      <c r="C88" s="11" t="s">
        <v>170</v>
      </c>
      <c r="D88" s="12" t="s">
        <v>20</v>
      </c>
      <c r="E88" s="12" t="s">
        <v>38</v>
      </c>
      <c r="F88" s="12" t="s">
        <v>171</v>
      </c>
      <c r="G88" s="12" t="s">
        <v>59</v>
      </c>
      <c r="H88" s="13" t="s">
        <v>172</v>
      </c>
      <c r="I88" s="14" t="s">
        <v>173</v>
      </c>
      <c r="J88" s="12" t="s">
        <v>26</v>
      </c>
      <c r="K88" s="12">
        <v>8</v>
      </c>
      <c r="L88" s="15">
        <v>203.5</v>
      </c>
      <c r="M88" s="15">
        <v>82.12</v>
      </c>
      <c r="N88" s="15">
        <v>74.98</v>
      </c>
      <c r="O88" s="16">
        <v>1</v>
      </c>
      <c r="P88" s="17" t="s">
        <v>27</v>
      </c>
      <c r="Q88" s="18"/>
      <c r="R88" s="19"/>
      <c r="S88" s="20" t="s">
        <v>28</v>
      </c>
      <c r="T88" s="1" t="str">
        <f t="shared" si="1"/>
        <v>153990070090000161</v>
      </c>
      <c r="XEQ88" s="7"/>
      <c r="XER88" s="7"/>
      <c r="XES88" s="7"/>
      <c r="XET88" s="7"/>
      <c r="XEU88" s="7"/>
      <c r="XEV88" s="7"/>
      <c r="XEW88" s="7"/>
      <c r="XEX88" s="7"/>
      <c r="XEY88" s="7"/>
      <c r="XEZ88" s="7"/>
      <c r="XFA88" s="7"/>
      <c r="XFB88" s="7"/>
      <c r="XFC88" s="7"/>
      <c r="XFD88" s="7"/>
    </row>
    <row r="89" spans="1:20 16371:16384" s="1" customFormat="1" ht="80.099999999999994" customHeight="1">
      <c r="A89" s="1" t="s">
        <v>967</v>
      </c>
      <c r="B89" s="10" t="s">
        <v>177</v>
      </c>
      <c r="C89" s="11" t="s">
        <v>178</v>
      </c>
      <c r="D89" s="12" t="s">
        <v>20</v>
      </c>
      <c r="E89" s="12" t="s">
        <v>69</v>
      </c>
      <c r="F89" s="12" t="s">
        <v>179</v>
      </c>
      <c r="G89" s="12" t="s">
        <v>23</v>
      </c>
      <c r="H89" s="13" t="s">
        <v>172</v>
      </c>
      <c r="I89" s="14" t="s">
        <v>173</v>
      </c>
      <c r="J89" s="12" t="s">
        <v>26</v>
      </c>
      <c r="K89" s="12">
        <v>8</v>
      </c>
      <c r="L89" s="15">
        <v>193.5</v>
      </c>
      <c r="M89" s="15">
        <v>82.78</v>
      </c>
      <c r="N89" s="15">
        <v>73.64</v>
      </c>
      <c r="O89" s="16">
        <v>2</v>
      </c>
      <c r="P89" s="17" t="s">
        <v>27</v>
      </c>
      <c r="Q89" s="18"/>
      <c r="R89" s="19"/>
      <c r="S89" s="20" t="s">
        <v>28</v>
      </c>
      <c r="T89" s="1" t="str">
        <f t="shared" si="1"/>
        <v>153990070090000162</v>
      </c>
      <c r="XEQ89" s="7"/>
      <c r="XER89" s="7"/>
      <c r="XES89" s="7"/>
      <c r="XET89" s="7"/>
      <c r="XEU89" s="7"/>
      <c r="XEV89" s="7"/>
      <c r="XEW89" s="7"/>
      <c r="XEX89" s="7"/>
      <c r="XEY89" s="7"/>
      <c r="XEZ89" s="7"/>
      <c r="XFA89" s="7"/>
      <c r="XFB89" s="7"/>
      <c r="XFC89" s="7"/>
      <c r="XFD89" s="7"/>
    </row>
    <row r="90" spans="1:20 16371:16384" s="1" customFormat="1" ht="80.099999999999994" customHeight="1">
      <c r="A90" s="1" t="s">
        <v>966</v>
      </c>
      <c r="B90" s="10" t="s">
        <v>174</v>
      </c>
      <c r="C90" s="11" t="s">
        <v>175</v>
      </c>
      <c r="D90" s="12" t="s">
        <v>20</v>
      </c>
      <c r="E90" s="12" t="s">
        <v>21</v>
      </c>
      <c r="F90" s="12" t="s">
        <v>176</v>
      </c>
      <c r="G90" s="12" t="s">
        <v>59</v>
      </c>
      <c r="H90" s="13" t="s">
        <v>172</v>
      </c>
      <c r="I90" s="14" t="s">
        <v>173</v>
      </c>
      <c r="J90" s="12" t="s">
        <v>26</v>
      </c>
      <c r="K90" s="12">
        <v>8</v>
      </c>
      <c r="L90" s="15">
        <v>194.5</v>
      </c>
      <c r="M90" s="15">
        <v>80.56</v>
      </c>
      <c r="N90" s="15">
        <v>72.7</v>
      </c>
      <c r="O90" s="16">
        <v>3</v>
      </c>
      <c r="P90" s="17" t="s">
        <v>27</v>
      </c>
      <c r="Q90" s="18"/>
      <c r="R90" s="19"/>
      <c r="S90" s="20" t="s">
        <v>28</v>
      </c>
      <c r="T90" s="1" t="str">
        <f t="shared" si="1"/>
        <v>153990070090000163</v>
      </c>
      <c r="XEQ90" s="7"/>
      <c r="XER90" s="7"/>
      <c r="XES90" s="7"/>
      <c r="XET90" s="7"/>
      <c r="XEU90" s="7"/>
      <c r="XEV90" s="7"/>
      <c r="XEW90" s="7"/>
      <c r="XEX90" s="7"/>
      <c r="XEY90" s="7"/>
      <c r="XEZ90" s="7"/>
      <c r="XFA90" s="7"/>
      <c r="XFB90" s="7"/>
      <c r="XFC90" s="7"/>
      <c r="XFD90" s="7"/>
    </row>
    <row r="91" spans="1:20 16371:16384" s="1" customFormat="1" ht="80.099999999999994" customHeight="1">
      <c r="A91" s="1" t="s">
        <v>968</v>
      </c>
      <c r="B91" s="10" t="s">
        <v>180</v>
      </c>
      <c r="C91" s="11" t="s">
        <v>181</v>
      </c>
      <c r="D91" s="12" t="s">
        <v>20</v>
      </c>
      <c r="E91" s="12" t="s">
        <v>21</v>
      </c>
      <c r="F91" s="12" t="s">
        <v>182</v>
      </c>
      <c r="G91" s="12" t="s">
        <v>59</v>
      </c>
      <c r="H91" s="13" t="s">
        <v>172</v>
      </c>
      <c r="I91" s="14" t="s">
        <v>173</v>
      </c>
      <c r="J91" s="12" t="s">
        <v>26</v>
      </c>
      <c r="K91" s="12">
        <v>8</v>
      </c>
      <c r="L91" s="15">
        <v>187.5</v>
      </c>
      <c r="M91" s="15">
        <v>80.209999999999994</v>
      </c>
      <c r="N91" s="15">
        <v>71.36</v>
      </c>
      <c r="O91" s="16">
        <v>4</v>
      </c>
      <c r="P91" s="17" t="s">
        <v>27</v>
      </c>
      <c r="Q91" s="18"/>
      <c r="R91" s="19"/>
      <c r="S91" s="20" t="s">
        <v>28</v>
      </c>
      <c r="T91" s="1" t="str">
        <f t="shared" si="1"/>
        <v>153990070090000164</v>
      </c>
      <c r="XEQ91" s="7"/>
      <c r="XER91" s="7"/>
      <c r="XES91" s="7"/>
      <c r="XET91" s="7"/>
      <c r="XEU91" s="7"/>
      <c r="XEV91" s="7"/>
      <c r="XEW91" s="7"/>
      <c r="XEX91" s="7"/>
      <c r="XEY91" s="7"/>
      <c r="XEZ91" s="7"/>
      <c r="XFA91" s="7"/>
      <c r="XFB91" s="7"/>
      <c r="XFC91" s="7"/>
      <c r="XFD91" s="7"/>
    </row>
    <row r="92" spans="1:20 16371:16384" s="1" customFormat="1" ht="80.099999999999994" customHeight="1">
      <c r="A92" s="1" t="s">
        <v>969</v>
      </c>
      <c r="B92" s="10" t="s">
        <v>183</v>
      </c>
      <c r="C92" s="11" t="s">
        <v>184</v>
      </c>
      <c r="D92" s="12" t="s">
        <v>20</v>
      </c>
      <c r="E92" s="12" t="s">
        <v>69</v>
      </c>
      <c r="F92" s="12" t="s">
        <v>185</v>
      </c>
      <c r="G92" s="12" t="s">
        <v>59</v>
      </c>
      <c r="H92" s="13" t="s">
        <v>172</v>
      </c>
      <c r="I92" s="14" t="s">
        <v>173</v>
      </c>
      <c r="J92" s="12" t="s">
        <v>26</v>
      </c>
      <c r="K92" s="12">
        <v>8</v>
      </c>
      <c r="L92" s="15">
        <v>180.5</v>
      </c>
      <c r="M92" s="15">
        <v>80.84</v>
      </c>
      <c r="N92" s="15">
        <v>70.5</v>
      </c>
      <c r="O92" s="16">
        <v>5</v>
      </c>
      <c r="P92" s="17" t="s">
        <v>42</v>
      </c>
      <c r="Q92" s="18"/>
      <c r="R92" s="19"/>
      <c r="S92" s="20" t="s">
        <v>28</v>
      </c>
      <c r="T92" s="1" t="str">
        <f t="shared" si="1"/>
        <v>153990070090000165</v>
      </c>
      <c r="XEQ92" s="7"/>
      <c r="XER92" s="7"/>
      <c r="XES92" s="7"/>
      <c r="XET92" s="7"/>
      <c r="XEU92" s="7"/>
      <c r="XEV92" s="7"/>
      <c r="XEW92" s="7"/>
      <c r="XEX92" s="7"/>
      <c r="XEY92" s="7"/>
      <c r="XEZ92" s="7"/>
      <c r="XFA92" s="7"/>
      <c r="XFB92" s="7"/>
      <c r="XFC92" s="7"/>
      <c r="XFD92" s="7"/>
    </row>
    <row r="93" spans="1:20 16371:16384" s="1" customFormat="1" ht="80.099999999999994" customHeight="1">
      <c r="A93" s="1" t="s">
        <v>970</v>
      </c>
      <c r="B93" s="10" t="s">
        <v>186</v>
      </c>
      <c r="C93" s="11" t="s">
        <v>187</v>
      </c>
      <c r="D93" s="12" t="s">
        <v>20</v>
      </c>
      <c r="E93" s="12" t="s">
        <v>69</v>
      </c>
      <c r="F93" s="12" t="s">
        <v>83</v>
      </c>
      <c r="G93" s="12" t="s">
        <v>23</v>
      </c>
      <c r="H93" s="13" t="s">
        <v>172</v>
      </c>
      <c r="I93" s="14" t="s">
        <v>173</v>
      </c>
      <c r="J93" s="12" t="s">
        <v>26</v>
      </c>
      <c r="K93" s="12">
        <v>8</v>
      </c>
      <c r="L93" s="15">
        <v>178</v>
      </c>
      <c r="M93" s="15">
        <v>78.28</v>
      </c>
      <c r="N93" s="15">
        <v>68.81</v>
      </c>
      <c r="O93" s="16">
        <v>6</v>
      </c>
      <c r="P93" s="17" t="s">
        <v>42</v>
      </c>
      <c r="Q93" s="18"/>
      <c r="R93" s="19"/>
      <c r="S93" s="20" t="s">
        <v>28</v>
      </c>
      <c r="T93" s="1" t="str">
        <f t="shared" si="1"/>
        <v>153990070090000166</v>
      </c>
      <c r="XEQ93" s="7"/>
      <c r="XER93" s="7"/>
      <c r="XES93" s="7"/>
      <c r="XET93" s="7"/>
      <c r="XEU93" s="7"/>
      <c r="XEV93" s="7"/>
      <c r="XEW93" s="7"/>
      <c r="XEX93" s="7"/>
      <c r="XEY93" s="7"/>
      <c r="XEZ93" s="7"/>
      <c r="XFA93" s="7"/>
      <c r="XFB93" s="7"/>
      <c r="XFC93" s="7"/>
      <c r="XFD93" s="7"/>
    </row>
    <row r="94" spans="1:20 16371:16384" s="1" customFormat="1" ht="80.099999999999994" customHeight="1">
      <c r="A94" s="1" t="s">
        <v>971</v>
      </c>
      <c r="B94" s="10" t="s">
        <v>188</v>
      </c>
      <c r="C94" s="11" t="s">
        <v>189</v>
      </c>
      <c r="D94" s="12" t="s">
        <v>20</v>
      </c>
      <c r="E94" s="12" t="s">
        <v>69</v>
      </c>
      <c r="F94" s="12" t="s">
        <v>190</v>
      </c>
      <c r="G94" s="12" t="s">
        <v>59</v>
      </c>
      <c r="H94" s="13" t="s">
        <v>172</v>
      </c>
      <c r="I94" s="14" t="s">
        <v>173</v>
      </c>
      <c r="J94" s="12" t="s">
        <v>26</v>
      </c>
      <c r="K94" s="12">
        <v>8</v>
      </c>
      <c r="L94" s="15">
        <v>173</v>
      </c>
      <c r="M94" s="15">
        <v>78.069999999999993</v>
      </c>
      <c r="N94" s="15">
        <v>67.87</v>
      </c>
      <c r="O94" s="16">
        <v>7</v>
      </c>
      <c r="P94" s="17" t="s">
        <v>42</v>
      </c>
      <c r="Q94" s="18"/>
      <c r="R94" s="19"/>
      <c r="S94" s="20" t="s">
        <v>28</v>
      </c>
      <c r="T94" s="1" t="str">
        <f t="shared" si="1"/>
        <v>153990070090000167</v>
      </c>
      <c r="XEQ94" s="7"/>
      <c r="XER94" s="7"/>
      <c r="XES94" s="7"/>
      <c r="XET94" s="7"/>
      <c r="XEU94" s="7"/>
      <c r="XEV94" s="7"/>
      <c r="XEW94" s="7"/>
      <c r="XEX94" s="7"/>
      <c r="XEY94" s="7"/>
      <c r="XEZ94" s="7"/>
      <c r="XFA94" s="7"/>
      <c r="XFB94" s="7"/>
      <c r="XFC94" s="7"/>
      <c r="XFD94" s="7"/>
    </row>
    <row r="95" spans="1:20 16371:16384" s="1" customFormat="1" ht="80.099999999999994" customHeight="1">
      <c r="A95" s="1" t="s">
        <v>972</v>
      </c>
      <c r="B95" s="10" t="s">
        <v>191</v>
      </c>
      <c r="C95" s="11" t="s">
        <v>192</v>
      </c>
      <c r="D95" s="12" t="s">
        <v>31</v>
      </c>
      <c r="E95" s="12" t="s">
        <v>21</v>
      </c>
      <c r="F95" s="12" t="s">
        <v>190</v>
      </c>
      <c r="G95" s="12" t="s">
        <v>59</v>
      </c>
      <c r="H95" s="13" t="s">
        <v>172</v>
      </c>
      <c r="I95" s="14" t="s">
        <v>173</v>
      </c>
      <c r="J95" s="12" t="s">
        <v>26</v>
      </c>
      <c r="K95" s="12">
        <v>8</v>
      </c>
      <c r="L95" s="15">
        <v>172.5</v>
      </c>
      <c r="M95" s="15">
        <v>76.790000000000006</v>
      </c>
      <c r="N95" s="15">
        <v>67.150000000000006</v>
      </c>
      <c r="O95" s="16">
        <v>8</v>
      </c>
      <c r="P95" s="17" t="s">
        <v>42</v>
      </c>
      <c r="Q95" s="18"/>
      <c r="R95" s="19"/>
      <c r="S95" s="20" t="s">
        <v>28</v>
      </c>
      <c r="T95" s="1" t="str">
        <f t="shared" si="1"/>
        <v>153990070090000168</v>
      </c>
      <c r="XEQ95" s="7"/>
      <c r="XER95" s="7"/>
      <c r="XES95" s="7"/>
      <c r="XET95" s="7"/>
      <c r="XEU95" s="7"/>
      <c r="XEV95" s="7"/>
      <c r="XEW95" s="7"/>
      <c r="XEX95" s="7"/>
      <c r="XEY95" s="7"/>
      <c r="XEZ95" s="7"/>
      <c r="XFA95" s="7"/>
      <c r="XFB95" s="7"/>
      <c r="XFC95" s="7"/>
      <c r="XFD95" s="7"/>
    </row>
    <row r="96" spans="1:20 16371:16384" s="1" customFormat="1" ht="80.099999999999994" customHeight="1">
      <c r="A96" s="1" t="s">
        <v>989</v>
      </c>
      <c r="B96" s="10" t="s">
        <v>245</v>
      </c>
      <c r="C96" s="11" t="s">
        <v>246</v>
      </c>
      <c r="D96" s="12" t="s">
        <v>20</v>
      </c>
      <c r="E96" s="12" t="s">
        <v>69</v>
      </c>
      <c r="F96" s="12" t="s">
        <v>247</v>
      </c>
      <c r="G96" s="12" t="s">
        <v>23</v>
      </c>
      <c r="H96" s="13" t="s">
        <v>248</v>
      </c>
      <c r="I96" s="14" t="s">
        <v>173</v>
      </c>
      <c r="J96" s="12" t="s">
        <v>222</v>
      </c>
      <c r="K96" s="12">
        <v>6</v>
      </c>
      <c r="L96" s="15">
        <v>198.5</v>
      </c>
      <c r="M96" s="15">
        <v>81.95</v>
      </c>
      <c r="N96" s="15">
        <v>74.06</v>
      </c>
      <c r="O96" s="16">
        <v>1</v>
      </c>
      <c r="P96" s="17" t="s">
        <v>27</v>
      </c>
      <c r="Q96" s="18"/>
      <c r="R96" s="19"/>
      <c r="S96" s="20" t="s">
        <v>223</v>
      </c>
      <c r="T96" s="1" t="str">
        <f t="shared" si="1"/>
        <v>153990070090000171</v>
      </c>
      <c r="XEQ96" s="7"/>
      <c r="XER96" s="7"/>
      <c r="XES96" s="7"/>
      <c r="XET96" s="7"/>
      <c r="XEU96" s="7"/>
      <c r="XEV96" s="7"/>
      <c r="XEW96" s="7"/>
      <c r="XEX96" s="7"/>
      <c r="XEY96" s="7"/>
      <c r="XEZ96" s="7"/>
      <c r="XFA96" s="7"/>
      <c r="XFB96" s="7"/>
      <c r="XFC96" s="7"/>
      <c r="XFD96" s="7"/>
    </row>
    <row r="97" spans="1:20 16371:16384" s="1" customFormat="1" ht="80.099999999999994" customHeight="1">
      <c r="A97" s="1" t="s">
        <v>991</v>
      </c>
      <c r="B97" s="10" t="s">
        <v>252</v>
      </c>
      <c r="C97" s="11" t="s">
        <v>253</v>
      </c>
      <c r="D97" s="12" t="s">
        <v>20</v>
      </c>
      <c r="E97" s="12" t="s">
        <v>69</v>
      </c>
      <c r="F97" s="12" t="s">
        <v>254</v>
      </c>
      <c r="G97" s="12" t="s">
        <v>23</v>
      </c>
      <c r="H97" s="13" t="s">
        <v>248</v>
      </c>
      <c r="I97" s="14" t="s">
        <v>173</v>
      </c>
      <c r="J97" s="12" t="s">
        <v>222</v>
      </c>
      <c r="K97" s="12">
        <v>6</v>
      </c>
      <c r="L97" s="15">
        <v>189</v>
      </c>
      <c r="M97" s="15">
        <v>84.28</v>
      </c>
      <c r="N97" s="15">
        <v>73.64</v>
      </c>
      <c r="O97" s="16">
        <v>2</v>
      </c>
      <c r="P97" s="17" t="s">
        <v>27</v>
      </c>
      <c r="Q97" s="18"/>
      <c r="R97" s="19"/>
      <c r="S97" s="20" t="s">
        <v>223</v>
      </c>
      <c r="T97" s="1" t="str">
        <f t="shared" si="1"/>
        <v>153990070090000172</v>
      </c>
      <c r="XEQ97" s="7"/>
      <c r="XER97" s="7"/>
      <c r="XES97" s="7"/>
      <c r="XET97" s="7"/>
      <c r="XEU97" s="7"/>
      <c r="XEV97" s="7"/>
      <c r="XEW97" s="7"/>
      <c r="XEX97" s="7"/>
      <c r="XEY97" s="7"/>
      <c r="XEZ97" s="7"/>
      <c r="XFA97" s="7"/>
      <c r="XFB97" s="7"/>
      <c r="XFC97" s="7"/>
      <c r="XFD97" s="7"/>
    </row>
    <row r="98" spans="1:20 16371:16384" s="1" customFormat="1" ht="80.099999999999994" customHeight="1">
      <c r="A98" s="1" t="s">
        <v>990</v>
      </c>
      <c r="B98" s="10" t="s">
        <v>249</v>
      </c>
      <c r="C98" s="11" t="s">
        <v>250</v>
      </c>
      <c r="D98" s="12" t="s">
        <v>31</v>
      </c>
      <c r="E98" s="12" t="s">
        <v>62</v>
      </c>
      <c r="F98" s="12" t="s">
        <v>251</v>
      </c>
      <c r="G98" s="12" t="s">
        <v>59</v>
      </c>
      <c r="H98" s="13" t="s">
        <v>248</v>
      </c>
      <c r="I98" s="14" t="s">
        <v>173</v>
      </c>
      <c r="J98" s="12" t="s">
        <v>222</v>
      </c>
      <c r="K98" s="12">
        <v>6</v>
      </c>
      <c r="L98" s="15">
        <v>193</v>
      </c>
      <c r="M98" s="15">
        <v>82.04</v>
      </c>
      <c r="N98" s="15">
        <v>73.19</v>
      </c>
      <c r="O98" s="16">
        <v>3</v>
      </c>
      <c r="P98" s="17" t="s">
        <v>27</v>
      </c>
      <c r="Q98" s="18"/>
      <c r="R98" s="19"/>
      <c r="S98" s="20" t="s">
        <v>223</v>
      </c>
      <c r="T98" s="1" t="str">
        <f t="shared" si="1"/>
        <v>153990070090000173</v>
      </c>
      <c r="XEQ98" s="7"/>
      <c r="XER98" s="7"/>
      <c r="XES98" s="7"/>
      <c r="XET98" s="7"/>
      <c r="XEU98" s="7"/>
      <c r="XEV98" s="7"/>
      <c r="XEW98" s="7"/>
      <c r="XEX98" s="7"/>
      <c r="XEY98" s="7"/>
      <c r="XEZ98" s="7"/>
      <c r="XFA98" s="7"/>
      <c r="XFB98" s="7"/>
      <c r="XFC98" s="7"/>
      <c r="XFD98" s="7"/>
    </row>
    <row r="99" spans="1:20 16371:16384" s="1" customFormat="1" ht="80.099999999999994" customHeight="1">
      <c r="A99" s="1" t="s">
        <v>992</v>
      </c>
      <c r="B99" s="10" t="s">
        <v>255</v>
      </c>
      <c r="C99" s="11" t="s">
        <v>256</v>
      </c>
      <c r="D99" s="12" t="s">
        <v>20</v>
      </c>
      <c r="E99" s="12" t="s">
        <v>38</v>
      </c>
      <c r="F99" s="12" t="s">
        <v>35</v>
      </c>
      <c r="G99" s="12" t="s">
        <v>23</v>
      </c>
      <c r="H99" s="13" t="s">
        <v>248</v>
      </c>
      <c r="I99" s="14" t="s">
        <v>173</v>
      </c>
      <c r="J99" s="12" t="s">
        <v>222</v>
      </c>
      <c r="K99" s="12">
        <v>6</v>
      </c>
      <c r="L99" s="15">
        <v>186</v>
      </c>
      <c r="M99" s="15">
        <v>84.3</v>
      </c>
      <c r="N99" s="15">
        <v>73.150000000000006</v>
      </c>
      <c r="O99" s="16">
        <v>4</v>
      </c>
      <c r="P99" s="17" t="s">
        <v>42</v>
      </c>
      <c r="Q99" s="18"/>
      <c r="R99" s="19"/>
      <c r="S99" s="20" t="s">
        <v>223</v>
      </c>
      <c r="T99" s="1" t="str">
        <f t="shared" si="1"/>
        <v>153990070090000174</v>
      </c>
      <c r="XEQ99" s="7"/>
      <c r="XER99" s="7"/>
      <c r="XES99" s="7"/>
      <c r="XET99" s="7"/>
      <c r="XEU99" s="7"/>
      <c r="XEV99" s="7"/>
      <c r="XEW99" s="7"/>
      <c r="XEX99" s="7"/>
      <c r="XEY99" s="7"/>
      <c r="XEZ99" s="7"/>
      <c r="XFA99" s="7"/>
      <c r="XFB99" s="7"/>
      <c r="XFC99" s="7"/>
      <c r="XFD99" s="7"/>
    </row>
    <row r="100" spans="1:20 16371:16384" s="1" customFormat="1" ht="80.099999999999994" customHeight="1">
      <c r="A100" s="1" t="s">
        <v>993</v>
      </c>
      <c r="B100" s="10" t="s">
        <v>257</v>
      </c>
      <c r="C100" s="11" t="s">
        <v>258</v>
      </c>
      <c r="D100" s="12" t="s">
        <v>20</v>
      </c>
      <c r="E100" s="12" t="s">
        <v>21</v>
      </c>
      <c r="F100" s="12" t="s">
        <v>259</v>
      </c>
      <c r="G100" s="12" t="s">
        <v>23</v>
      </c>
      <c r="H100" s="13" t="s">
        <v>248</v>
      </c>
      <c r="I100" s="14" t="s">
        <v>173</v>
      </c>
      <c r="J100" s="12" t="s">
        <v>222</v>
      </c>
      <c r="K100" s="12">
        <v>6</v>
      </c>
      <c r="L100" s="15">
        <v>179</v>
      </c>
      <c r="M100" s="15">
        <v>81.45</v>
      </c>
      <c r="N100" s="15">
        <v>70.56</v>
      </c>
      <c r="O100" s="16">
        <v>5</v>
      </c>
      <c r="P100" s="17" t="s">
        <v>42</v>
      </c>
      <c r="Q100" s="18"/>
      <c r="R100" s="19"/>
      <c r="S100" s="20" t="s">
        <v>223</v>
      </c>
      <c r="T100" s="1" t="str">
        <f t="shared" si="1"/>
        <v>153990070090000175</v>
      </c>
      <c r="XEQ100" s="7"/>
      <c r="XER100" s="7"/>
      <c r="XES100" s="7"/>
      <c r="XET100" s="7"/>
      <c r="XEU100" s="7"/>
      <c r="XEV100" s="7"/>
      <c r="XEW100" s="7"/>
      <c r="XEX100" s="7"/>
      <c r="XEY100" s="7"/>
      <c r="XEZ100" s="7"/>
      <c r="XFA100" s="7"/>
      <c r="XFB100" s="7"/>
      <c r="XFC100" s="7"/>
      <c r="XFD100" s="7"/>
    </row>
    <row r="101" spans="1:20 16371:16384" s="1" customFormat="1" ht="80.099999999999994" customHeight="1">
      <c r="A101" s="1" t="s">
        <v>994</v>
      </c>
      <c r="B101" s="10" t="s">
        <v>260</v>
      </c>
      <c r="C101" s="11" t="s">
        <v>261</v>
      </c>
      <c r="D101" s="12" t="s">
        <v>20</v>
      </c>
      <c r="E101" s="12" t="s">
        <v>69</v>
      </c>
      <c r="F101" s="12" t="s">
        <v>262</v>
      </c>
      <c r="G101" s="12" t="s">
        <v>59</v>
      </c>
      <c r="H101" s="13" t="s">
        <v>248</v>
      </c>
      <c r="I101" s="14" t="s">
        <v>173</v>
      </c>
      <c r="J101" s="12" t="s">
        <v>222</v>
      </c>
      <c r="K101" s="12">
        <v>6</v>
      </c>
      <c r="L101" s="15">
        <v>177.5</v>
      </c>
      <c r="M101" s="15">
        <v>81.03</v>
      </c>
      <c r="N101" s="15">
        <v>70.099999999999994</v>
      </c>
      <c r="O101" s="16">
        <v>6</v>
      </c>
      <c r="P101" s="17" t="s">
        <v>42</v>
      </c>
      <c r="Q101" s="18"/>
      <c r="R101" s="19"/>
      <c r="S101" s="20" t="s">
        <v>223</v>
      </c>
      <c r="T101" s="1" t="str">
        <f t="shared" si="1"/>
        <v>153990070090000176</v>
      </c>
      <c r="XEQ101" s="7"/>
      <c r="XER101" s="7"/>
      <c r="XES101" s="7"/>
      <c r="XET101" s="7"/>
      <c r="XEU101" s="7"/>
      <c r="XEV101" s="7"/>
      <c r="XEW101" s="7"/>
      <c r="XEX101" s="7"/>
      <c r="XEY101" s="7"/>
      <c r="XEZ101" s="7"/>
      <c r="XFA101" s="7"/>
      <c r="XFB101" s="7"/>
      <c r="XFC101" s="7"/>
      <c r="XFD101" s="7"/>
    </row>
    <row r="102" spans="1:20 16371:16384" s="1" customFormat="1" ht="80.099999999999994" customHeight="1">
      <c r="A102" s="1" t="s">
        <v>1003</v>
      </c>
      <c r="B102" s="10" t="s">
        <v>282</v>
      </c>
      <c r="C102" s="11" t="s">
        <v>283</v>
      </c>
      <c r="D102" s="12" t="s">
        <v>31</v>
      </c>
      <c r="E102" s="12" t="s">
        <v>21</v>
      </c>
      <c r="F102" s="12" t="s">
        <v>284</v>
      </c>
      <c r="G102" s="12" t="s">
        <v>59</v>
      </c>
      <c r="H102" s="13" t="s">
        <v>285</v>
      </c>
      <c r="I102" s="14" t="s">
        <v>286</v>
      </c>
      <c r="J102" s="12" t="s">
        <v>241</v>
      </c>
      <c r="K102" s="12">
        <v>2</v>
      </c>
      <c r="L102" s="15">
        <v>206.5</v>
      </c>
      <c r="M102" s="15">
        <v>79.92</v>
      </c>
      <c r="N102" s="15">
        <v>74.38</v>
      </c>
      <c r="O102" s="16">
        <v>1</v>
      </c>
      <c r="P102" s="17" t="s">
        <v>27</v>
      </c>
      <c r="Q102" s="18"/>
      <c r="R102" s="19"/>
      <c r="S102" s="20" t="s">
        <v>223</v>
      </c>
      <c r="T102" s="1" t="str">
        <f t="shared" si="1"/>
        <v>153990070090000191</v>
      </c>
      <c r="XEQ102" s="7"/>
      <c r="XER102" s="7"/>
      <c r="XES102" s="7"/>
      <c r="XET102" s="7"/>
      <c r="XEU102" s="7"/>
      <c r="XEV102" s="7"/>
      <c r="XEW102" s="7"/>
      <c r="XEX102" s="7"/>
      <c r="XEY102" s="7"/>
      <c r="XEZ102" s="7"/>
      <c r="XFA102" s="7"/>
      <c r="XFB102" s="7"/>
      <c r="XFC102" s="7"/>
      <c r="XFD102" s="7"/>
    </row>
    <row r="103" spans="1:20 16371:16384" s="1" customFormat="1" ht="80.099999999999994" customHeight="1">
      <c r="A103" s="1" t="s">
        <v>1004</v>
      </c>
      <c r="B103" s="10" t="s">
        <v>287</v>
      </c>
      <c r="C103" s="11" t="s">
        <v>288</v>
      </c>
      <c r="D103" s="12" t="s">
        <v>31</v>
      </c>
      <c r="E103" s="12" t="s">
        <v>21</v>
      </c>
      <c r="F103" s="12" t="s">
        <v>205</v>
      </c>
      <c r="G103" s="12" t="s">
        <v>59</v>
      </c>
      <c r="H103" s="13" t="s">
        <v>285</v>
      </c>
      <c r="I103" s="14" t="s">
        <v>286</v>
      </c>
      <c r="J103" s="12" t="s">
        <v>241</v>
      </c>
      <c r="K103" s="12">
        <v>2</v>
      </c>
      <c r="L103" s="15">
        <v>157.5</v>
      </c>
      <c r="M103" s="15">
        <v>80.05</v>
      </c>
      <c r="N103" s="15">
        <v>66.28</v>
      </c>
      <c r="O103" s="16">
        <v>2</v>
      </c>
      <c r="P103" s="17" t="s">
        <v>42</v>
      </c>
      <c r="Q103" s="18"/>
      <c r="R103" s="19"/>
      <c r="S103" s="20" t="s">
        <v>223</v>
      </c>
      <c r="T103" s="1" t="str">
        <f t="shared" si="1"/>
        <v>153990070090000192</v>
      </c>
      <c r="XEQ103" s="7"/>
      <c r="XER103" s="7"/>
      <c r="XES103" s="7"/>
      <c r="XET103" s="7"/>
      <c r="XEU103" s="7"/>
      <c r="XEV103" s="7"/>
      <c r="XEW103" s="7"/>
      <c r="XEX103" s="7"/>
      <c r="XEY103" s="7"/>
      <c r="XEZ103" s="7"/>
      <c r="XFA103" s="7"/>
      <c r="XFB103" s="7"/>
      <c r="XFC103" s="7"/>
      <c r="XFD103" s="7"/>
    </row>
    <row r="104" spans="1:20 16371:16384" s="1" customFormat="1" ht="80.099999999999994" customHeight="1">
      <c r="A104" s="1" t="s">
        <v>1027</v>
      </c>
      <c r="B104" s="10" t="s">
        <v>345</v>
      </c>
      <c r="C104" s="11" t="s">
        <v>346</v>
      </c>
      <c r="D104" s="12" t="s">
        <v>31</v>
      </c>
      <c r="E104" s="12" t="s">
        <v>62</v>
      </c>
      <c r="F104" s="12" t="s">
        <v>347</v>
      </c>
      <c r="G104" s="12" t="s">
        <v>59</v>
      </c>
      <c r="H104" s="13" t="s">
        <v>348</v>
      </c>
      <c r="I104" s="14" t="s">
        <v>349</v>
      </c>
      <c r="J104" s="12" t="s">
        <v>55</v>
      </c>
      <c r="K104" s="12">
        <v>2</v>
      </c>
      <c r="L104" s="15">
        <v>156.6</v>
      </c>
      <c r="M104" s="15">
        <v>80.17</v>
      </c>
      <c r="N104" s="15">
        <v>66.19</v>
      </c>
      <c r="O104" s="16">
        <v>1</v>
      </c>
      <c r="P104" s="17" t="s">
        <v>27</v>
      </c>
      <c r="Q104" s="18"/>
      <c r="R104" s="19"/>
      <c r="S104" s="20" t="s">
        <v>223</v>
      </c>
      <c r="T104" s="1" t="str">
        <f t="shared" si="1"/>
        <v>153990070090000211</v>
      </c>
      <c r="XEQ104" s="7"/>
      <c r="XER104" s="7"/>
      <c r="XES104" s="7"/>
      <c r="XET104" s="7"/>
      <c r="XEU104" s="7"/>
      <c r="XEV104" s="7"/>
      <c r="XEW104" s="7"/>
      <c r="XEX104" s="7"/>
      <c r="XEY104" s="7"/>
      <c r="XEZ104" s="7"/>
      <c r="XFA104" s="7"/>
      <c r="XFB104" s="7"/>
      <c r="XFC104" s="7"/>
      <c r="XFD104" s="7"/>
    </row>
    <row r="105" spans="1:20 16371:16384" s="1" customFormat="1" ht="80.099999999999994" customHeight="1">
      <c r="A105" s="1" t="s">
        <v>1028</v>
      </c>
      <c r="B105" s="10" t="s">
        <v>350</v>
      </c>
      <c r="C105" s="11" t="s">
        <v>351</v>
      </c>
      <c r="D105" s="12" t="s">
        <v>31</v>
      </c>
      <c r="E105" s="12" t="s">
        <v>69</v>
      </c>
      <c r="F105" s="12" t="s">
        <v>347</v>
      </c>
      <c r="G105" s="12" t="s">
        <v>59</v>
      </c>
      <c r="H105" s="13" t="s">
        <v>348</v>
      </c>
      <c r="I105" s="14" t="s">
        <v>349</v>
      </c>
      <c r="J105" s="12" t="s">
        <v>55</v>
      </c>
      <c r="K105" s="12">
        <v>2</v>
      </c>
      <c r="L105" s="15">
        <v>121.2</v>
      </c>
      <c r="M105" s="15">
        <v>82.08</v>
      </c>
      <c r="N105" s="15">
        <v>61.24</v>
      </c>
      <c r="O105" s="16">
        <v>2</v>
      </c>
      <c r="P105" s="17" t="s">
        <v>27</v>
      </c>
      <c r="Q105" s="18"/>
      <c r="R105" s="19"/>
      <c r="S105" s="20" t="s">
        <v>223</v>
      </c>
      <c r="T105" s="1" t="str">
        <f t="shared" si="1"/>
        <v>153990070090000212</v>
      </c>
      <c r="XEQ105" s="7"/>
      <c r="XER105" s="7"/>
      <c r="XES105" s="7"/>
      <c r="XET105" s="7"/>
      <c r="XEU105" s="7"/>
      <c r="XEV105" s="7"/>
      <c r="XEW105" s="7"/>
      <c r="XEX105" s="7"/>
      <c r="XEY105" s="7"/>
      <c r="XEZ105" s="7"/>
      <c r="XFA105" s="7"/>
      <c r="XFB105" s="7"/>
      <c r="XFC105" s="7"/>
      <c r="XFD105" s="7"/>
    </row>
    <row r="106" spans="1:20 16371:16384" s="1" customFormat="1" ht="80.099999999999994" customHeight="1">
      <c r="A106" s="1" t="s">
        <v>1029</v>
      </c>
      <c r="B106" s="10" t="s">
        <v>352</v>
      </c>
      <c r="C106" s="11" t="s">
        <v>353</v>
      </c>
      <c r="D106" s="12" t="s">
        <v>31</v>
      </c>
      <c r="E106" s="12" t="s">
        <v>21</v>
      </c>
      <c r="F106" s="12" t="s">
        <v>335</v>
      </c>
      <c r="G106" s="12" t="s">
        <v>59</v>
      </c>
      <c r="H106" s="13" t="s">
        <v>354</v>
      </c>
      <c r="I106" s="14" t="s">
        <v>355</v>
      </c>
      <c r="J106" s="12" t="s">
        <v>241</v>
      </c>
      <c r="K106" s="12">
        <v>2</v>
      </c>
      <c r="L106" s="15">
        <v>197.6</v>
      </c>
      <c r="M106" s="15">
        <v>78.38</v>
      </c>
      <c r="N106" s="15">
        <v>72.12</v>
      </c>
      <c r="O106" s="16">
        <v>1</v>
      </c>
      <c r="P106" s="17" t="s">
        <v>27</v>
      </c>
      <c r="Q106" s="18"/>
      <c r="R106" s="19"/>
      <c r="S106" s="20" t="s">
        <v>223</v>
      </c>
      <c r="T106" s="1" t="str">
        <f t="shared" si="1"/>
        <v>153990070090000221</v>
      </c>
      <c r="XEQ106" s="7"/>
      <c r="XER106" s="7"/>
      <c r="XES106" s="7"/>
      <c r="XET106" s="7"/>
      <c r="XEU106" s="7"/>
      <c r="XEV106" s="7"/>
      <c r="XEW106" s="7"/>
      <c r="XEX106" s="7"/>
      <c r="XEY106" s="7"/>
      <c r="XEZ106" s="7"/>
      <c r="XFA106" s="7"/>
      <c r="XFB106" s="7"/>
      <c r="XFC106" s="7"/>
      <c r="XFD106" s="7"/>
    </row>
    <row r="107" spans="1:20 16371:16384" s="1" customFormat="1" ht="80.099999999999994" customHeight="1">
      <c r="A107" s="1" t="s">
        <v>1030</v>
      </c>
      <c r="B107" s="10" t="s">
        <v>356</v>
      </c>
      <c r="C107" s="11" t="s">
        <v>357</v>
      </c>
      <c r="D107" s="12" t="s">
        <v>20</v>
      </c>
      <c r="E107" s="12" t="s">
        <v>38</v>
      </c>
      <c r="F107" s="12" t="s">
        <v>358</v>
      </c>
      <c r="G107" s="12" t="s">
        <v>59</v>
      </c>
      <c r="H107" s="13" t="s">
        <v>354</v>
      </c>
      <c r="I107" s="14" t="s">
        <v>355</v>
      </c>
      <c r="J107" s="12" t="s">
        <v>241</v>
      </c>
      <c r="K107" s="12">
        <v>2</v>
      </c>
      <c r="L107" s="15">
        <v>186</v>
      </c>
      <c r="M107" s="15">
        <v>81</v>
      </c>
      <c r="N107" s="15">
        <v>71.5</v>
      </c>
      <c r="O107" s="16">
        <v>2</v>
      </c>
      <c r="P107" s="17" t="s">
        <v>42</v>
      </c>
      <c r="Q107" s="18"/>
      <c r="R107" s="19"/>
      <c r="S107" s="20" t="s">
        <v>223</v>
      </c>
      <c r="T107" s="1" t="str">
        <f t="shared" si="1"/>
        <v>153990070090000222</v>
      </c>
      <c r="XEQ107" s="7"/>
      <c r="XER107" s="7"/>
      <c r="XES107" s="7"/>
      <c r="XET107" s="7"/>
      <c r="XEU107" s="7"/>
      <c r="XEV107" s="7"/>
      <c r="XEW107" s="7"/>
      <c r="XEX107" s="7"/>
      <c r="XEY107" s="7"/>
      <c r="XEZ107" s="7"/>
      <c r="XFA107" s="7"/>
      <c r="XFB107" s="7"/>
      <c r="XFC107" s="7"/>
      <c r="XFD107" s="7"/>
    </row>
    <row r="108" spans="1:20 16371:16384" s="1" customFormat="1" ht="80.099999999999994" customHeight="1">
      <c r="A108" s="1" t="s">
        <v>1038</v>
      </c>
      <c r="B108" s="10" t="s">
        <v>377</v>
      </c>
      <c r="C108" s="11" t="s">
        <v>378</v>
      </c>
      <c r="D108" s="12" t="s">
        <v>20</v>
      </c>
      <c r="E108" s="12" t="s">
        <v>21</v>
      </c>
      <c r="F108" s="12" t="s">
        <v>379</v>
      </c>
      <c r="G108" s="12" t="s">
        <v>59</v>
      </c>
      <c r="H108" s="13" t="s">
        <v>375</v>
      </c>
      <c r="I108" s="14" t="s">
        <v>376</v>
      </c>
      <c r="J108" s="12" t="s">
        <v>241</v>
      </c>
      <c r="K108" s="12">
        <v>2</v>
      </c>
      <c r="L108" s="15">
        <v>188.6</v>
      </c>
      <c r="M108" s="15">
        <v>82.74</v>
      </c>
      <c r="N108" s="15">
        <v>72.8</v>
      </c>
      <c r="O108" s="16">
        <v>1</v>
      </c>
      <c r="P108" s="17" t="s">
        <v>27</v>
      </c>
      <c r="Q108" s="18"/>
      <c r="R108" s="19"/>
      <c r="S108" s="20" t="s">
        <v>223</v>
      </c>
      <c r="T108" s="1" t="str">
        <f t="shared" si="1"/>
        <v>153990070090000231</v>
      </c>
      <c r="XEQ108" s="7"/>
      <c r="XER108" s="7"/>
      <c r="XES108" s="7"/>
      <c r="XET108" s="7"/>
      <c r="XEU108" s="7"/>
      <c r="XEV108" s="7"/>
      <c r="XEW108" s="7"/>
      <c r="XEX108" s="7"/>
      <c r="XEY108" s="7"/>
      <c r="XEZ108" s="7"/>
      <c r="XFA108" s="7"/>
      <c r="XFB108" s="7"/>
      <c r="XFC108" s="7"/>
      <c r="XFD108" s="7"/>
    </row>
    <row r="109" spans="1:20 16371:16384" s="1" customFormat="1" ht="80.099999999999994" customHeight="1">
      <c r="A109" s="1" t="s">
        <v>1037</v>
      </c>
      <c r="B109" s="10" t="s">
        <v>373</v>
      </c>
      <c r="C109" s="11" t="s">
        <v>374</v>
      </c>
      <c r="D109" s="12" t="s">
        <v>20</v>
      </c>
      <c r="E109" s="12" t="s">
        <v>21</v>
      </c>
      <c r="F109" s="12" t="s">
        <v>284</v>
      </c>
      <c r="G109" s="12" t="s">
        <v>59</v>
      </c>
      <c r="H109" s="13" t="s">
        <v>375</v>
      </c>
      <c r="I109" s="14" t="s">
        <v>376</v>
      </c>
      <c r="J109" s="12" t="s">
        <v>241</v>
      </c>
      <c r="K109" s="12">
        <v>2</v>
      </c>
      <c r="L109" s="15">
        <v>188.9</v>
      </c>
      <c r="M109" s="15">
        <v>82.18</v>
      </c>
      <c r="N109" s="15">
        <v>72.569999999999993</v>
      </c>
      <c r="O109" s="16">
        <v>2</v>
      </c>
      <c r="P109" s="17" t="s">
        <v>42</v>
      </c>
      <c r="Q109" s="18"/>
      <c r="R109" s="19"/>
      <c r="S109" s="20" t="s">
        <v>223</v>
      </c>
      <c r="T109" s="1" t="str">
        <f t="shared" si="1"/>
        <v>153990070090000232</v>
      </c>
      <c r="XEQ109" s="7"/>
      <c r="XER109" s="7"/>
      <c r="XES109" s="7"/>
      <c r="XET109" s="7"/>
      <c r="XEU109" s="7"/>
      <c r="XEV109" s="7"/>
      <c r="XEW109" s="7"/>
      <c r="XEX109" s="7"/>
      <c r="XEY109" s="7"/>
      <c r="XEZ109" s="7"/>
      <c r="XFA109" s="7"/>
      <c r="XFB109" s="7"/>
      <c r="XFC109" s="7"/>
      <c r="XFD109" s="7"/>
    </row>
    <row r="110" spans="1:20 16371:16384" s="1" customFormat="1" ht="80.099999999999994" customHeight="1">
      <c r="A110" s="1" t="s">
        <v>973</v>
      </c>
      <c r="B110" s="10" t="s">
        <v>193</v>
      </c>
      <c r="C110" s="11" t="s">
        <v>194</v>
      </c>
      <c r="D110" s="12" t="s">
        <v>31</v>
      </c>
      <c r="E110" s="12" t="s">
        <v>21</v>
      </c>
      <c r="F110" s="12" t="s">
        <v>195</v>
      </c>
      <c r="G110" s="12" t="s">
        <v>23</v>
      </c>
      <c r="H110" s="13" t="s">
        <v>196</v>
      </c>
      <c r="I110" s="14" t="s">
        <v>197</v>
      </c>
      <c r="J110" s="12" t="s">
        <v>55</v>
      </c>
      <c r="K110" s="12">
        <v>4</v>
      </c>
      <c r="L110" s="15">
        <v>173.4</v>
      </c>
      <c r="M110" s="15">
        <v>84.85</v>
      </c>
      <c r="N110" s="15">
        <v>71.33</v>
      </c>
      <c r="O110" s="16">
        <v>1</v>
      </c>
      <c r="P110" s="17" t="s">
        <v>27</v>
      </c>
      <c r="Q110" s="18"/>
      <c r="R110" s="19"/>
      <c r="S110" s="20" t="s">
        <v>28</v>
      </c>
      <c r="T110" s="1" t="str">
        <f t="shared" si="1"/>
        <v>153990070090000241</v>
      </c>
      <c r="XEQ110" s="7"/>
      <c r="XER110" s="7"/>
      <c r="XES110" s="7"/>
      <c r="XET110" s="7"/>
      <c r="XEU110" s="7"/>
      <c r="XEV110" s="7"/>
      <c r="XEW110" s="7"/>
      <c r="XEX110" s="7"/>
      <c r="XEY110" s="7"/>
      <c r="XEZ110" s="7"/>
      <c r="XFA110" s="7"/>
      <c r="XFB110" s="7"/>
      <c r="XFC110" s="7"/>
      <c r="XFD110" s="7"/>
    </row>
    <row r="111" spans="1:20 16371:16384" s="1" customFormat="1" ht="80.099999999999994" customHeight="1">
      <c r="A111" s="1" t="s">
        <v>974</v>
      </c>
      <c r="B111" s="10" t="s">
        <v>198</v>
      </c>
      <c r="C111" s="11" t="s">
        <v>199</v>
      </c>
      <c r="D111" s="12" t="s">
        <v>31</v>
      </c>
      <c r="E111" s="12" t="s">
        <v>62</v>
      </c>
      <c r="F111" s="12" t="s">
        <v>200</v>
      </c>
      <c r="G111" s="12" t="s">
        <v>59</v>
      </c>
      <c r="H111" s="13" t="s">
        <v>196</v>
      </c>
      <c r="I111" s="14" t="s">
        <v>197</v>
      </c>
      <c r="J111" s="12" t="s">
        <v>55</v>
      </c>
      <c r="K111" s="12">
        <v>4</v>
      </c>
      <c r="L111" s="15">
        <v>171.4</v>
      </c>
      <c r="M111" s="15">
        <v>80.09</v>
      </c>
      <c r="N111" s="15">
        <v>68.61</v>
      </c>
      <c r="O111" s="16">
        <v>2</v>
      </c>
      <c r="P111" s="17" t="s">
        <v>27</v>
      </c>
      <c r="Q111" s="18"/>
      <c r="R111" s="19"/>
      <c r="S111" s="20" t="s">
        <v>28</v>
      </c>
      <c r="T111" s="1" t="str">
        <f t="shared" si="1"/>
        <v>153990070090000242</v>
      </c>
      <c r="XEQ111" s="7"/>
      <c r="XER111" s="7"/>
      <c r="XES111" s="7"/>
      <c r="XET111" s="7"/>
      <c r="XEU111" s="7"/>
      <c r="XEV111" s="7"/>
      <c r="XEW111" s="7"/>
      <c r="XEX111" s="7"/>
      <c r="XEY111" s="7"/>
      <c r="XEZ111" s="7"/>
      <c r="XFA111" s="7"/>
      <c r="XFB111" s="7"/>
      <c r="XFC111" s="7"/>
      <c r="XFD111" s="7"/>
    </row>
    <row r="112" spans="1:20 16371:16384" s="1" customFormat="1" ht="80.099999999999994" customHeight="1">
      <c r="A112" s="1" t="s">
        <v>976</v>
      </c>
      <c r="B112" s="10" t="s">
        <v>203</v>
      </c>
      <c r="C112" s="11" t="s">
        <v>204</v>
      </c>
      <c r="D112" s="12" t="s">
        <v>31</v>
      </c>
      <c r="E112" s="12" t="s">
        <v>62</v>
      </c>
      <c r="F112" s="12" t="s">
        <v>205</v>
      </c>
      <c r="G112" s="12" t="s">
        <v>59</v>
      </c>
      <c r="H112" s="13" t="s">
        <v>196</v>
      </c>
      <c r="I112" s="14" t="s">
        <v>197</v>
      </c>
      <c r="J112" s="12" t="s">
        <v>55</v>
      </c>
      <c r="K112" s="12">
        <v>4</v>
      </c>
      <c r="L112" s="15">
        <v>168.7</v>
      </c>
      <c r="M112" s="15">
        <v>80.09</v>
      </c>
      <c r="N112" s="15">
        <v>68.16</v>
      </c>
      <c r="O112" s="16">
        <v>3</v>
      </c>
      <c r="P112" s="17" t="s">
        <v>42</v>
      </c>
      <c r="Q112" s="18"/>
      <c r="R112" s="19"/>
      <c r="S112" s="20" t="s">
        <v>28</v>
      </c>
      <c r="T112" s="1" t="str">
        <f t="shared" si="1"/>
        <v>153990070090000243</v>
      </c>
      <c r="XEQ112" s="7"/>
      <c r="XER112" s="7"/>
      <c r="XES112" s="7"/>
      <c r="XET112" s="7"/>
      <c r="XEU112" s="7"/>
      <c r="XEV112" s="7"/>
      <c r="XEW112" s="7"/>
      <c r="XEX112" s="7"/>
      <c r="XEY112" s="7"/>
      <c r="XEZ112" s="7"/>
      <c r="XFA112" s="7"/>
      <c r="XFB112" s="7"/>
      <c r="XFC112" s="7"/>
      <c r="XFD112" s="7"/>
    </row>
    <row r="113" spans="1:20 16371:16384" s="1" customFormat="1" ht="80.099999999999994" customHeight="1">
      <c r="A113" s="1" t="s">
        <v>975</v>
      </c>
      <c r="B113" s="10" t="s">
        <v>201</v>
      </c>
      <c r="C113" s="11" t="s">
        <v>202</v>
      </c>
      <c r="D113" s="12" t="s">
        <v>31</v>
      </c>
      <c r="E113" s="12" t="s">
        <v>21</v>
      </c>
      <c r="F113" s="12" t="s">
        <v>48</v>
      </c>
      <c r="G113" s="12" t="s">
        <v>59</v>
      </c>
      <c r="H113" s="13" t="s">
        <v>196</v>
      </c>
      <c r="I113" s="14" t="s">
        <v>197</v>
      </c>
      <c r="J113" s="12" t="s">
        <v>55</v>
      </c>
      <c r="K113" s="12">
        <v>4</v>
      </c>
      <c r="L113" s="15">
        <v>170.5</v>
      </c>
      <c r="M113" s="15" t="s">
        <v>45</v>
      </c>
      <c r="N113" s="15">
        <v>28.42</v>
      </c>
      <c r="O113" s="16">
        <v>4</v>
      </c>
      <c r="P113" s="17" t="s">
        <v>42</v>
      </c>
      <c r="Q113" s="18"/>
      <c r="R113" s="19"/>
      <c r="S113" s="20" t="s">
        <v>28</v>
      </c>
      <c r="T113" s="1" t="str">
        <f t="shared" si="1"/>
        <v>153990070090000244</v>
      </c>
      <c r="XEQ113" s="7"/>
      <c r="XER113" s="7"/>
      <c r="XES113" s="7"/>
      <c r="XET113" s="7"/>
      <c r="XEU113" s="7"/>
      <c r="XEV113" s="7"/>
      <c r="XEW113" s="7"/>
      <c r="XEX113" s="7"/>
      <c r="XEY113" s="7"/>
      <c r="XEZ113" s="7"/>
      <c r="XFA113" s="7"/>
      <c r="XFB113" s="7"/>
      <c r="XFC113" s="7"/>
      <c r="XFD113" s="7"/>
    </row>
    <row r="114" spans="1:20 16371:16384" s="1" customFormat="1" ht="80.099999999999994" customHeight="1">
      <c r="A114" s="1" t="s">
        <v>1031</v>
      </c>
      <c r="B114" s="10" t="s">
        <v>359</v>
      </c>
      <c r="C114" s="11" t="s">
        <v>360</v>
      </c>
      <c r="D114" s="12" t="s">
        <v>31</v>
      </c>
      <c r="E114" s="12" t="s">
        <v>21</v>
      </c>
      <c r="F114" s="12" t="s">
        <v>53</v>
      </c>
      <c r="G114" s="12" t="s">
        <v>23</v>
      </c>
      <c r="H114" s="13" t="s">
        <v>361</v>
      </c>
      <c r="I114" s="14" t="s">
        <v>362</v>
      </c>
      <c r="J114" s="12" t="s">
        <v>222</v>
      </c>
      <c r="K114" s="12">
        <v>6</v>
      </c>
      <c r="L114" s="15">
        <v>172.1</v>
      </c>
      <c r="M114" s="15">
        <v>82.14</v>
      </c>
      <c r="N114" s="15">
        <v>69.75</v>
      </c>
      <c r="O114" s="16">
        <v>1</v>
      </c>
      <c r="P114" s="17" t="s">
        <v>27</v>
      </c>
      <c r="Q114" s="18"/>
      <c r="R114" s="19"/>
      <c r="S114" s="20" t="s">
        <v>223</v>
      </c>
      <c r="T114" s="1" t="str">
        <f t="shared" si="1"/>
        <v>153990070090000251</v>
      </c>
      <c r="XEQ114" s="7"/>
      <c r="XER114" s="7"/>
      <c r="XES114" s="7"/>
      <c r="XET114" s="7"/>
      <c r="XEU114" s="7"/>
      <c r="XEV114" s="7"/>
      <c r="XEW114" s="7"/>
      <c r="XEX114" s="7"/>
      <c r="XEY114" s="7"/>
      <c r="XEZ114" s="7"/>
      <c r="XFA114" s="7"/>
      <c r="XFB114" s="7"/>
      <c r="XFC114" s="7"/>
      <c r="XFD114" s="7"/>
    </row>
    <row r="115" spans="1:20 16371:16384" s="1" customFormat="1" ht="80.099999999999994" customHeight="1">
      <c r="A115" s="1" t="s">
        <v>1032</v>
      </c>
      <c r="B115" s="10" t="s">
        <v>363</v>
      </c>
      <c r="C115" s="11" t="s">
        <v>364</v>
      </c>
      <c r="D115" s="12" t="s">
        <v>31</v>
      </c>
      <c r="E115" s="12" t="s">
        <v>62</v>
      </c>
      <c r="F115" s="12" t="s">
        <v>132</v>
      </c>
      <c r="G115" s="12" t="s">
        <v>23</v>
      </c>
      <c r="H115" s="13" t="s">
        <v>361</v>
      </c>
      <c r="I115" s="14" t="s">
        <v>362</v>
      </c>
      <c r="J115" s="12" t="s">
        <v>222</v>
      </c>
      <c r="K115" s="12">
        <v>6</v>
      </c>
      <c r="L115" s="15">
        <v>168.6</v>
      </c>
      <c r="M115" s="15">
        <v>79.52</v>
      </c>
      <c r="N115" s="15">
        <v>67.86</v>
      </c>
      <c r="O115" s="16">
        <v>2</v>
      </c>
      <c r="P115" s="17" t="s">
        <v>27</v>
      </c>
      <c r="Q115" s="18"/>
      <c r="R115" s="19"/>
      <c r="S115" s="20" t="s">
        <v>223</v>
      </c>
      <c r="T115" s="1" t="str">
        <f t="shared" si="1"/>
        <v>153990070090000252</v>
      </c>
      <c r="XEQ115" s="7"/>
      <c r="XER115" s="7"/>
      <c r="XES115" s="7"/>
      <c r="XET115" s="7"/>
      <c r="XEU115" s="7"/>
      <c r="XEV115" s="7"/>
      <c r="XEW115" s="7"/>
      <c r="XEX115" s="7"/>
      <c r="XEY115" s="7"/>
      <c r="XEZ115" s="7"/>
      <c r="XFA115" s="7"/>
      <c r="XFB115" s="7"/>
      <c r="XFC115" s="7"/>
      <c r="XFD115" s="7"/>
    </row>
    <row r="116" spans="1:20 16371:16384" s="1" customFormat="1" ht="80.099999999999994" customHeight="1">
      <c r="A116" s="1" t="s">
        <v>1033</v>
      </c>
      <c r="B116" s="10" t="s">
        <v>365</v>
      </c>
      <c r="C116" s="11" t="s">
        <v>366</v>
      </c>
      <c r="D116" s="12" t="s">
        <v>31</v>
      </c>
      <c r="E116" s="12" t="s">
        <v>21</v>
      </c>
      <c r="F116" s="12" t="s">
        <v>217</v>
      </c>
      <c r="G116" s="12" t="s">
        <v>23</v>
      </c>
      <c r="H116" s="13" t="s">
        <v>361</v>
      </c>
      <c r="I116" s="14" t="s">
        <v>362</v>
      </c>
      <c r="J116" s="12" t="s">
        <v>222</v>
      </c>
      <c r="K116" s="12">
        <v>6</v>
      </c>
      <c r="L116" s="15">
        <v>163.19999999999999</v>
      </c>
      <c r="M116" s="15">
        <v>80.38</v>
      </c>
      <c r="N116" s="15">
        <v>67.39</v>
      </c>
      <c r="O116" s="16">
        <v>3</v>
      </c>
      <c r="P116" s="17" t="s">
        <v>27</v>
      </c>
      <c r="Q116" s="18"/>
      <c r="R116" s="19"/>
      <c r="S116" s="20" t="s">
        <v>223</v>
      </c>
      <c r="T116" s="1" t="str">
        <f t="shared" si="1"/>
        <v>153990070090000253</v>
      </c>
      <c r="XEQ116" s="7"/>
      <c r="XER116" s="7"/>
      <c r="XES116" s="7"/>
      <c r="XET116" s="7"/>
      <c r="XEU116" s="7"/>
      <c r="XEV116" s="7"/>
      <c r="XEW116" s="7"/>
      <c r="XEX116" s="7"/>
      <c r="XEY116" s="7"/>
      <c r="XEZ116" s="7"/>
      <c r="XFA116" s="7"/>
      <c r="XFB116" s="7"/>
      <c r="XFC116" s="7"/>
      <c r="XFD116" s="7"/>
    </row>
    <row r="117" spans="1:20 16371:16384" s="1" customFormat="1" ht="80.099999999999994" customHeight="1">
      <c r="A117" s="1" t="s">
        <v>1034</v>
      </c>
      <c r="B117" s="10" t="s">
        <v>367</v>
      </c>
      <c r="C117" s="11" t="s">
        <v>368</v>
      </c>
      <c r="D117" s="12" t="s">
        <v>31</v>
      </c>
      <c r="E117" s="12" t="s">
        <v>62</v>
      </c>
      <c r="F117" s="12" t="s">
        <v>75</v>
      </c>
      <c r="G117" s="12" t="s">
        <v>23</v>
      </c>
      <c r="H117" s="13" t="s">
        <v>361</v>
      </c>
      <c r="I117" s="14" t="s">
        <v>362</v>
      </c>
      <c r="J117" s="12" t="s">
        <v>222</v>
      </c>
      <c r="K117" s="12">
        <v>6</v>
      </c>
      <c r="L117" s="15">
        <v>149.80000000000001</v>
      </c>
      <c r="M117" s="15">
        <v>82.45</v>
      </c>
      <c r="N117" s="15">
        <v>66.19</v>
      </c>
      <c r="O117" s="16">
        <v>4</v>
      </c>
      <c r="P117" s="17" t="s">
        <v>42</v>
      </c>
      <c r="Q117" s="18"/>
      <c r="R117" s="19"/>
      <c r="S117" s="20" t="s">
        <v>223</v>
      </c>
      <c r="T117" s="1" t="str">
        <f t="shared" si="1"/>
        <v>153990070090000254</v>
      </c>
      <c r="XEQ117" s="7"/>
      <c r="XER117" s="7"/>
      <c r="XES117" s="7"/>
      <c r="XET117" s="7"/>
      <c r="XEU117" s="7"/>
      <c r="XEV117" s="7"/>
      <c r="XEW117" s="7"/>
      <c r="XEX117" s="7"/>
      <c r="XEY117" s="7"/>
      <c r="XEZ117" s="7"/>
      <c r="XFA117" s="7"/>
      <c r="XFB117" s="7"/>
      <c r="XFC117" s="7"/>
      <c r="XFD117" s="7"/>
    </row>
    <row r="118" spans="1:20 16371:16384" s="1" customFormat="1" ht="80.099999999999994" customHeight="1">
      <c r="A118" s="1" t="s">
        <v>1036</v>
      </c>
      <c r="B118" s="10" t="s">
        <v>371</v>
      </c>
      <c r="C118" s="11" t="s">
        <v>372</v>
      </c>
      <c r="D118" s="12" t="s">
        <v>20</v>
      </c>
      <c r="E118" s="12" t="s">
        <v>21</v>
      </c>
      <c r="F118" s="12" t="s">
        <v>358</v>
      </c>
      <c r="G118" s="12" t="s">
        <v>23</v>
      </c>
      <c r="H118" s="13" t="s">
        <v>361</v>
      </c>
      <c r="I118" s="14" t="s">
        <v>362</v>
      </c>
      <c r="J118" s="12" t="s">
        <v>222</v>
      </c>
      <c r="K118" s="12">
        <v>6</v>
      </c>
      <c r="L118" s="15">
        <v>145</v>
      </c>
      <c r="M118" s="15">
        <v>78.55</v>
      </c>
      <c r="N118" s="15">
        <v>63.44</v>
      </c>
      <c r="O118" s="16">
        <v>5</v>
      </c>
      <c r="P118" s="17" t="s">
        <v>42</v>
      </c>
      <c r="Q118" s="18"/>
      <c r="R118" s="19"/>
      <c r="S118" s="20" t="s">
        <v>223</v>
      </c>
      <c r="T118" s="1" t="str">
        <f t="shared" si="1"/>
        <v>153990070090000255</v>
      </c>
      <c r="XEQ118" s="7"/>
      <c r="XER118" s="7"/>
      <c r="XES118" s="7"/>
      <c r="XET118" s="7"/>
      <c r="XEU118" s="7"/>
      <c r="XEV118" s="7"/>
      <c r="XEW118" s="7"/>
      <c r="XEX118" s="7"/>
      <c r="XEY118" s="7"/>
      <c r="XEZ118" s="7"/>
      <c r="XFA118" s="7"/>
      <c r="XFB118" s="7"/>
      <c r="XFC118" s="7"/>
      <c r="XFD118" s="7"/>
    </row>
    <row r="119" spans="1:20 16371:16384" s="1" customFormat="1" ht="80.099999999999994" customHeight="1">
      <c r="A119" s="1" t="s">
        <v>1035</v>
      </c>
      <c r="B119" s="10" t="s">
        <v>369</v>
      </c>
      <c r="C119" s="11" t="s">
        <v>370</v>
      </c>
      <c r="D119" s="12" t="s">
        <v>31</v>
      </c>
      <c r="E119" s="12" t="s">
        <v>69</v>
      </c>
      <c r="F119" s="12" t="s">
        <v>259</v>
      </c>
      <c r="G119" s="12" t="s">
        <v>23</v>
      </c>
      <c r="H119" s="13" t="s">
        <v>361</v>
      </c>
      <c r="I119" s="14" t="s">
        <v>362</v>
      </c>
      <c r="J119" s="12" t="s">
        <v>222</v>
      </c>
      <c r="K119" s="12">
        <v>6</v>
      </c>
      <c r="L119" s="15">
        <v>145.4</v>
      </c>
      <c r="M119" s="15">
        <v>73.83</v>
      </c>
      <c r="N119" s="15">
        <v>61.15</v>
      </c>
      <c r="O119" s="16">
        <v>6</v>
      </c>
      <c r="P119" s="17" t="s">
        <v>42</v>
      </c>
      <c r="Q119" s="18"/>
      <c r="R119" s="19"/>
      <c r="S119" s="20" t="s">
        <v>223</v>
      </c>
      <c r="T119" s="1" t="str">
        <f t="shared" si="1"/>
        <v>153990070090000256</v>
      </c>
      <c r="XEQ119" s="7"/>
      <c r="XER119" s="7"/>
      <c r="XES119" s="7"/>
      <c r="XET119" s="7"/>
      <c r="XEU119" s="7"/>
      <c r="XEV119" s="7"/>
      <c r="XEW119" s="7"/>
      <c r="XEX119" s="7"/>
      <c r="XEY119" s="7"/>
      <c r="XEZ119" s="7"/>
      <c r="XFA119" s="7"/>
      <c r="XFB119" s="7"/>
      <c r="XFC119" s="7"/>
      <c r="XFD119" s="7"/>
    </row>
    <row r="120" spans="1:20 16371:16384" s="1" customFormat="1" ht="80.099999999999994" customHeight="1">
      <c r="A120" s="1" t="s">
        <v>1040</v>
      </c>
      <c r="B120" s="10" t="s">
        <v>384</v>
      </c>
      <c r="C120" s="11" t="s">
        <v>385</v>
      </c>
      <c r="D120" s="12" t="s">
        <v>31</v>
      </c>
      <c r="E120" s="12" t="s">
        <v>386</v>
      </c>
      <c r="F120" s="12" t="s">
        <v>205</v>
      </c>
      <c r="G120" s="12" t="s">
        <v>59</v>
      </c>
      <c r="H120" s="13" t="s">
        <v>382</v>
      </c>
      <c r="I120" s="14" t="s">
        <v>383</v>
      </c>
      <c r="J120" s="12" t="s">
        <v>241</v>
      </c>
      <c r="K120" s="12">
        <v>2</v>
      </c>
      <c r="L120" s="15">
        <v>176.3</v>
      </c>
      <c r="M120" s="15">
        <v>81.84</v>
      </c>
      <c r="N120" s="15">
        <v>70.3</v>
      </c>
      <c r="O120" s="16">
        <v>1</v>
      </c>
      <c r="P120" s="17" t="s">
        <v>27</v>
      </c>
      <c r="Q120" s="18"/>
      <c r="R120" s="19"/>
      <c r="S120" s="20" t="s">
        <v>223</v>
      </c>
      <c r="T120" s="1" t="str">
        <f t="shared" si="1"/>
        <v>153990070090000261</v>
      </c>
      <c r="XEQ120" s="7"/>
      <c r="XER120" s="7"/>
      <c r="XES120" s="7"/>
      <c r="XET120" s="7"/>
      <c r="XEU120" s="7"/>
      <c r="XEV120" s="7"/>
      <c r="XEW120" s="7"/>
      <c r="XEX120" s="7"/>
      <c r="XEY120" s="7"/>
      <c r="XEZ120" s="7"/>
      <c r="XFA120" s="7"/>
      <c r="XFB120" s="7"/>
      <c r="XFC120" s="7"/>
      <c r="XFD120" s="7"/>
    </row>
    <row r="121" spans="1:20 16371:16384" s="1" customFormat="1" ht="80.099999999999994" customHeight="1">
      <c r="A121" s="1" t="s">
        <v>1039</v>
      </c>
      <c r="B121" s="10" t="s">
        <v>380</v>
      </c>
      <c r="C121" s="11" t="s">
        <v>381</v>
      </c>
      <c r="D121" s="12" t="s">
        <v>20</v>
      </c>
      <c r="E121" s="12" t="s">
        <v>21</v>
      </c>
      <c r="F121" s="12" t="s">
        <v>182</v>
      </c>
      <c r="G121" s="12" t="s">
        <v>59</v>
      </c>
      <c r="H121" s="13" t="s">
        <v>382</v>
      </c>
      <c r="I121" s="14" t="s">
        <v>383</v>
      </c>
      <c r="J121" s="12" t="s">
        <v>241</v>
      </c>
      <c r="K121" s="12">
        <v>2</v>
      </c>
      <c r="L121" s="15">
        <v>179.8</v>
      </c>
      <c r="M121" s="15">
        <v>79.12</v>
      </c>
      <c r="N121" s="15">
        <v>69.53</v>
      </c>
      <c r="O121" s="16">
        <v>2</v>
      </c>
      <c r="P121" s="17" t="s">
        <v>42</v>
      </c>
      <c r="Q121" s="18"/>
      <c r="R121" s="19"/>
      <c r="S121" s="20" t="s">
        <v>223</v>
      </c>
      <c r="T121" s="1" t="str">
        <f t="shared" si="1"/>
        <v>153990070090000262</v>
      </c>
      <c r="XEQ121" s="7"/>
      <c r="XER121" s="7"/>
      <c r="XES121" s="7"/>
      <c r="XET121" s="7"/>
      <c r="XEU121" s="7"/>
      <c r="XEV121" s="7"/>
      <c r="XEW121" s="7"/>
      <c r="XEX121" s="7"/>
      <c r="XEY121" s="7"/>
      <c r="XEZ121" s="7"/>
      <c r="XFA121" s="7"/>
      <c r="XFB121" s="7"/>
      <c r="XFC121" s="7"/>
      <c r="XFD121" s="7"/>
    </row>
    <row r="122" spans="1:20 16371:16384" s="1" customFormat="1" ht="80.099999999999994" customHeight="1">
      <c r="A122" s="1" t="s">
        <v>1041</v>
      </c>
      <c r="B122" s="10" t="s">
        <v>387</v>
      </c>
      <c r="C122" s="11" t="s">
        <v>388</v>
      </c>
      <c r="D122" s="12" t="s">
        <v>31</v>
      </c>
      <c r="E122" s="12" t="s">
        <v>21</v>
      </c>
      <c r="F122" s="12" t="s">
        <v>259</v>
      </c>
      <c r="G122" s="12" t="s">
        <v>23</v>
      </c>
      <c r="H122" s="13" t="s">
        <v>389</v>
      </c>
      <c r="I122" s="14" t="s">
        <v>383</v>
      </c>
      <c r="J122" s="12" t="s">
        <v>241</v>
      </c>
      <c r="K122" s="12">
        <v>2</v>
      </c>
      <c r="L122" s="15">
        <v>161.6</v>
      </c>
      <c r="M122" s="15">
        <v>79.94</v>
      </c>
      <c r="N122" s="15">
        <v>66.900000000000006</v>
      </c>
      <c r="O122" s="16">
        <v>1</v>
      </c>
      <c r="P122" s="17" t="s">
        <v>27</v>
      </c>
      <c r="Q122" s="18"/>
      <c r="R122" s="19"/>
      <c r="S122" s="20" t="s">
        <v>223</v>
      </c>
      <c r="T122" s="1" t="str">
        <f t="shared" si="1"/>
        <v>153990070090000271</v>
      </c>
      <c r="XEQ122" s="7"/>
      <c r="XER122" s="7"/>
      <c r="XES122" s="7"/>
      <c r="XET122" s="7"/>
      <c r="XEU122" s="7"/>
      <c r="XEV122" s="7"/>
      <c r="XEW122" s="7"/>
      <c r="XEX122" s="7"/>
      <c r="XEY122" s="7"/>
      <c r="XEZ122" s="7"/>
      <c r="XFA122" s="7"/>
      <c r="XFB122" s="7"/>
      <c r="XFC122" s="7"/>
      <c r="XFD122" s="7"/>
    </row>
    <row r="123" spans="1:20 16371:16384" s="1" customFormat="1" ht="80.099999999999994" customHeight="1">
      <c r="A123" s="1" t="s">
        <v>1042</v>
      </c>
      <c r="B123" s="10" t="s">
        <v>390</v>
      </c>
      <c r="C123" s="11" t="s">
        <v>391</v>
      </c>
      <c r="D123" s="12" t="s">
        <v>31</v>
      </c>
      <c r="E123" s="12" t="s">
        <v>21</v>
      </c>
      <c r="F123" s="12" t="s">
        <v>259</v>
      </c>
      <c r="G123" s="12" t="s">
        <v>23</v>
      </c>
      <c r="H123" s="13" t="s">
        <v>389</v>
      </c>
      <c r="I123" s="14" t="s">
        <v>383</v>
      </c>
      <c r="J123" s="12" t="s">
        <v>241</v>
      </c>
      <c r="K123" s="12">
        <v>2</v>
      </c>
      <c r="L123" s="15">
        <v>140.5</v>
      </c>
      <c r="M123" s="15">
        <v>77.180000000000007</v>
      </c>
      <c r="N123" s="15">
        <v>62.01</v>
      </c>
      <c r="O123" s="16">
        <v>2</v>
      </c>
      <c r="P123" s="17" t="s">
        <v>42</v>
      </c>
      <c r="Q123" s="18"/>
      <c r="R123" s="19"/>
      <c r="S123" s="20" t="s">
        <v>223</v>
      </c>
      <c r="T123" s="1" t="str">
        <f t="shared" si="1"/>
        <v>153990070090000272</v>
      </c>
      <c r="XEQ123" s="7"/>
      <c r="XER123" s="7"/>
      <c r="XES123" s="7"/>
      <c r="XET123" s="7"/>
      <c r="XEU123" s="7"/>
      <c r="XEV123" s="7"/>
      <c r="XEW123" s="7"/>
      <c r="XEX123" s="7"/>
      <c r="XEY123" s="7"/>
      <c r="XEZ123" s="7"/>
      <c r="XFA123" s="7"/>
      <c r="XFB123" s="7"/>
      <c r="XFC123" s="7"/>
      <c r="XFD123" s="7"/>
    </row>
    <row r="124" spans="1:20 16371:16384" s="1" customFormat="1" ht="80.099999999999994" customHeight="1">
      <c r="A124" s="1" t="s">
        <v>1045</v>
      </c>
      <c r="B124" s="10" t="s">
        <v>399</v>
      </c>
      <c r="C124" s="11" t="s">
        <v>400</v>
      </c>
      <c r="D124" s="12" t="s">
        <v>20</v>
      </c>
      <c r="E124" s="12" t="s">
        <v>41</v>
      </c>
      <c r="F124" s="12" t="s">
        <v>92</v>
      </c>
      <c r="G124" s="12" t="s">
        <v>23</v>
      </c>
      <c r="H124" s="13" t="s">
        <v>401</v>
      </c>
      <c r="I124" s="14" t="s">
        <v>402</v>
      </c>
      <c r="J124" s="12" t="s">
        <v>241</v>
      </c>
      <c r="K124" s="12">
        <v>3</v>
      </c>
      <c r="L124" s="15">
        <v>195</v>
      </c>
      <c r="M124" s="15">
        <v>80.489999999999995</v>
      </c>
      <c r="N124" s="15">
        <v>72.75</v>
      </c>
      <c r="O124" s="16">
        <v>1</v>
      </c>
      <c r="P124" s="17" t="s">
        <v>27</v>
      </c>
      <c r="Q124" s="18"/>
      <c r="R124" s="19"/>
      <c r="S124" s="20" t="s">
        <v>223</v>
      </c>
      <c r="T124" s="1" t="str">
        <f t="shared" si="1"/>
        <v>153990070090000291</v>
      </c>
      <c r="XEQ124" s="7"/>
      <c r="XER124" s="7"/>
      <c r="XES124" s="7"/>
      <c r="XET124" s="7"/>
      <c r="XEU124" s="7"/>
      <c r="XEV124" s="7"/>
      <c r="XEW124" s="7"/>
      <c r="XEX124" s="7"/>
      <c r="XEY124" s="7"/>
      <c r="XEZ124" s="7"/>
      <c r="XFA124" s="7"/>
      <c r="XFB124" s="7"/>
      <c r="XFC124" s="7"/>
      <c r="XFD124" s="7"/>
    </row>
    <row r="125" spans="1:20 16371:16384" s="1" customFormat="1" ht="80.099999999999994" customHeight="1">
      <c r="A125" s="1" t="s">
        <v>1046</v>
      </c>
      <c r="B125" s="10" t="s">
        <v>403</v>
      </c>
      <c r="C125" s="11" t="s">
        <v>404</v>
      </c>
      <c r="D125" s="12" t="s">
        <v>20</v>
      </c>
      <c r="E125" s="12" t="s">
        <v>38</v>
      </c>
      <c r="F125" s="12" t="s">
        <v>92</v>
      </c>
      <c r="G125" s="12" t="s">
        <v>23</v>
      </c>
      <c r="H125" s="13" t="s">
        <v>401</v>
      </c>
      <c r="I125" s="14" t="s">
        <v>402</v>
      </c>
      <c r="J125" s="12" t="s">
        <v>241</v>
      </c>
      <c r="K125" s="12">
        <v>3</v>
      </c>
      <c r="L125" s="15">
        <v>180</v>
      </c>
      <c r="M125" s="15">
        <v>81.23</v>
      </c>
      <c r="N125" s="15">
        <v>70.62</v>
      </c>
      <c r="O125" s="16">
        <v>2</v>
      </c>
      <c r="P125" s="17" t="s">
        <v>42</v>
      </c>
      <c r="Q125" s="18"/>
      <c r="R125" s="19"/>
      <c r="S125" s="20" t="s">
        <v>223</v>
      </c>
      <c r="T125" s="1" t="str">
        <f t="shared" si="1"/>
        <v>153990070090000292</v>
      </c>
      <c r="XEQ125" s="7"/>
      <c r="XER125" s="7"/>
      <c r="XES125" s="7"/>
      <c r="XET125" s="7"/>
      <c r="XEU125" s="7"/>
      <c r="XEV125" s="7"/>
      <c r="XEW125" s="7"/>
      <c r="XEX125" s="7"/>
      <c r="XEY125" s="7"/>
      <c r="XEZ125" s="7"/>
      <c r="XFA125" s="7"/>
      <c r="XFB125" s="7"/>
      <c r="XFC125" s="7"/>
      <c r="XFD125" s="7"/>
    </row>
    <row r="126" spans="1:20 16371:16384" s="1" customFormat="1" ht="80.099999999999994" customHeight="1">
      <c r="A126" s="1" t="s">
        <v>1047</v>
      </c>
      <c r="B126" s="10" t="s">
        <v>405</v>
      </c>
      <c r="C126" s="11" t="s">
        <v>406</v>
      </c>
      <c r="D126" s="12" t="s">
        <v>20</v>
      </c>
      <c r="E126" s="12" t="s">
        <v>21</v>
      </c>
      <c r="F126" s="12" t="s">
        <v>217</v>
      </c>
      <c r="G126" s="12" t="s">
        <v>23</v>
      </c>
      <c r="H126" s="13" t="s">
        <v>401</v>
      </c>
      <c r="I126" s="14" t="s">
        <v>402</v>
      </c>
      <c r="J126" s="12" t="s">
        <v>241</v>
      </c>
      <c r="K126" s="12">
        <v>3</v>
      </c>
      <c r="L126" s="15">
        <v>180</v>
      </c>
      <c r="M126" s="15">
        <v>79.83</v>
      </c>
      <c r="N126" s="15">
        <v>69.92</v>
      </c>
      <c r="O126" s="16">
        <v>3</v>
      </c>
      <c r="P126" s="17" t="s">
        <v>42</v>
      </c>
      <c r="Q126" s="18"/>
      <c r="R126" s="19"/>
      <c r="S126" s="20" t="s">
        <v>223</v>
      </c>
      <c r="T126" s="1" t="str">
        <f t="shared" si="1"/>
        <v>153990070090000293</v>
      </c>
      <c r="XEQ126" s="7"/>
      <c r="XER126" s="7"/>
      <c r="XES126" s="7"/>
      <c r="XET126" s="7"/>
      <c r="XEU126" s="7"/>
      <c r="XEV126" s="7"/>
      <c r="XEW126" s="7"/>
      <c r="XEX126" s="7"/>
      <c r="XEY126" s="7"/>
      <c r="XEZ126" s="7"/>
      <c r="XFA126" s="7"/>
      <c r="XFB126" s="7"/>
      <c r="XFC126" s="7"/>
      <c r="XFD126" s="7"/>
    </row>
    <row r="127" spans="1:20 16371:16384" s="1" customFormat="1" ht="80.099999999999994" customHeight="1">
      <c r="A127" s="1" t="s">
        <v>977</v>
      </c>
      <c r="B127" s="10" t="s">
        <v>206</v>
      </c>
      <c r="C127" s="11" t="s">
        <v>207</v>
      </c>
      <c r="D127" s="12" t="s">
        <v>20</v>
      </c>
      <c r="E127" s="12" t="s">
        <v>69</v>
      </c>
      <c r="F127" s="12" t="s">
        <v>208</v>
      </c>
      <c r="G127" s="12" t="s">
        <v>59</v>
      </c>
      <c r="H127" s="13" t="s">
        <v>209</v>
      </c>
      <c r="I127" s="14" t="s">
        <v>210</v>
      </c>
      <c r="J127" s="12" t="s">
        <v>55</v>
      </c>
      <c r="K127" s="12">
        <v>4</v>
      </c>
      <c r="L127" s="15">
        <v>206</v>
      </c>
      <c r="M127" s="15">
        <v>83.94</v>
      </c>
      <c r="N127" s="15">
        <v>76.3</v>
      </c>
      <c r="O127" s="16">
        <v>1</v>
      </c>
      <c r="P127" s="17" t="s">
        <v>27</v>
      </c>
      <c r="Q127" s="18"/>
      <c r="R127" s="19"/>
      <c r="S127" s="20" t="s">
        <v>28</v>
      </c>
      <c r="T127" s="1" t="str">
        <f t="shared" si="1"/>
        <v>153990070090000301</v>
      </c>
      <c r="XEQ127" s="7"/>
      <c r="XER127" s="7"/>
      <c r="XES127" s="7"/>
      <c r="XET127" s="7"/>
      <c r="XEU127" s="7"/>
      <c r="XEV127" s="7"/>
      <c r="XEW127" s="7"/>
      <c r="XEX127" s="7"/>
      <c r="XEY127" s="7"/>
      <c r="XEZ127" s="7"/>
      <c r="XFA127" s="7"/>
      <c r="XFB127" s="7"/>
      <c r="XFC127" s="7"/>
      <c r="XFD127" s="7"/>
    </row>
    <row r="128" spans="1:20 16371:16384" s="1" customFormat="1" ht="80.099999999999994" customHeight="1">
      <c r="A128" s="1" t="s">
        <v>978</v>
      </c>
      <c r="B128" s="10" t="s">
        <v>211</v>
      </c>
      <c r="C128" s="11" t="s">
        <v>212</v>
      </c>
      <c r="D128" s="12" t="s">
        <v>20</v>
      </c>
      <c r="E128" s="12" t="s">
        <v>38</v>
      </c>
      <c r="F128" s="12" t="s">
        <v>92</v>
      </c>
      <c r="G128" s="12" t="s">
        <v>23</v>
      </c>
      <c r="H128" s="13" t="s">
        <v>209</v>
      </c>
      <c r="I128" s="14" t="s">
        <v>210</v>
      </c>
      <c r="J128" s="12" t="s">
        <v>55</v>
      </c>
      <c r="K128" s="12">
        <v>4</v>
      </c>
      <c r="L128" s="15">
        <v>194.5</v>
      </c>
      <c r="M128" s="15">
        <v>82.48</v>
      </c>
      <c r="N128" s="15">
        <v>73.66</v>
      </c>
      <c r="O128" s="16">
        <v>2</v>
      </c>
      <c r="P128" s="17" t="s">
        <v>27</v>
      </c>
      <c r="Q128" s="18"/>
      <c r="R128" s="19"/>
      <c r="S128" s="20" t="s">
        <v>28</v>
      </c>
      <c r="T128" s="1" t="str">
        <f t="shared" si="1"/>
        <v>153990070090000302</v>
      </c>
      <c r="XEQ128" s="7"/>
      <c r="XER128" s="7"/>
      <c r="XES128" s="7"/>
      <c r="XET128" s="7"/>
      <c r="XEU128" s="7"/>
      <c r="XEV128" s="7"/>
      <c r="XEW128" s="7"/>
      <c r="XEX128" s="7"/>
      <c r="XEY128" s="7"/>
      <c r="XEZ128" s="7"/>
      <c r="XFA128" s="7"/>
      <c r="XFB128" s="7"/>
      <c r="XFC128" s="7"/>
      <c r="XFD128" s="7"/>
    </row>
    <row r="129" spans="1:20 16371:16384" s="1" customFormat="1" ht="80.099999999999994" customHeight="1">
      <c r="A129" s="1" t="s">
        <v>979</v>
      </c>
      <c r="B129" s="10" t="s">
        <v>213</v>
      </c>
      <c r="C129" s="11" t="s">
        <v>214</v>
      </c>
      <c r="D129" s="12" t="s">
        <v>20</v>
      </c>
      <c r="E129" s="12" t="s">
        <v>69</v>
      </c>
      <c r="F129" s="12" t="s">
        <v>92</v>
      </c>
      <c r="G129" s="12" t="s">
        <v>23</v>
      </c>
      <c r="H129" s="13" t="s">
        <v>209</v>
      </c>
      <c r="I129" s="14" t="s">
        <v>210</v>
      </c>
      <c r="J129" s="12" t="s">
        <v>55</v>
      </c>
      <c r="K129" s="12">
        <v>4</v>
      </c>
      <c r="L129" s="15">
        <v>190.5</v>
      </c>
      <c r="M129" s="15">
        <v>82.82</v>
      </c>
      <c r="N129" s="15">
        <v>73.16</v>
      </c>
      <c r="O129" s="16">
        <v>3</v>
      </c>
      <c r="P129" s="17" t="s">
        <v>42</v>
      </c>
      <c r="Q129" s="18"/>
      <c r="R129" s="19"/>
      <c r="S129" s="20" t="s">
        <v>28</v>
      </c>
      <c r="T129" s="1" t="str">
        <f t="shared" si="1"/>
        <v>153990070090000303</v>
      </c>
      <c r="XEQ129" s="7"/>
      <c r="XER129" s="7"/>
      <c r="XES129" s="7"/>
      <c r="XET129" s="7"/>
      <c r="XEU129" s="7"/>
      <c r="XEV129" s="7"/>
      <c r="XEW129" s="7"/>
      <c r="XEX129" s="7"/>
      <c r="XEY129" s="7"/>
      <c r="XEZ129" s="7"/>
      <c r="XFA129" s="7"/>
      <c r="XFB129" s="7"/>
      <c r="XFC129" s="7"/>
      <c r="XFD129" s="7"/>
    </row>
    <row r="130" spans="1:20 16371:16384" s="1" customFormat="1" ht="80.099999999999994" customHeight="1">
      <c r="A130" s="1" t="s">
        <v>980</v>
      </c>
      <c r="B130" s="10" t="s">
        <v>215</v>
      </c>
      <c r="C130" s="11" t="s">
        <v>216</v>
      </c>
      <c r="D130" s="12" t="s">
        <v>31</v>
      </c>
      <c r="E130" s="12" t="s">
        <v>74</v>
      </c>
      <c r="F130" s="12" t="s">
        <v>217</v>
      </c>
      <c r="G130" s="12" t="s">
        <v>23</v>
      </c>
      <c r="H130" s="13" t="s">
        <v>209</v>
      </c>
      <c r="I130" s="14" t="s">
        <v>210</v>
      </c>
      <c r="J130" s="12" t="s">
        <v>55</v>
      </c>
      <c r="K130" s="12">
        <v>4</v>
      </c>
      <c r="L130" s="15">
        <v>185.5</v>
      </c>
      <c r="M130" s="15">
        <v>83.23</v>
      </c>
      <c r="N130" s="15">
        <v>72.53</v>
      </c>
      <c r="O130" s="16">
        <v>4</v>
      </c>
      <c r="P130" s="17" t="s">
        <v>42</v>
      </c>
      <c r="Q130" s="18"/>
      <c r="R130" s="19"/>
      <c r="S130" s="20" t="s">
        <v>28</v>
      </c>
      <c r="T130" s="1" t="str">
        <f t="shared" si="1"/>
        <v>153990070090000304</v>
      </c>
      <c r="XEQ130" s="7"/>
      <c r="XER130" s="7"/>
      <c r="XES130" s="7"/>
      <c r="XET130" s="7"/>
      <c r="XEU130" s="7"/>
      <c r="XEV130" s="7"/>
      <c r="XEW130" s="7"/>
      <c r="XEX130" s="7"/>
      <c r="XEY130" s="7"/>
      <c r="XEZ130" s="7"/>
      <c r="XFA130" s="7"/>
      <c r="XFB130" s="7"/>
      <c r="XFC130" s="7"/>
      <c r="XFD130" s="7"/>
    </row>
    <row r="131" spans="1:20 16371:16384" s="1" customFormat="1" ht="80.099999999999994" customHeight="1">
      <c r="A131" s="1" t="s">
        <v>1043</v>
      </c>
      <c r="B131" s="10" t="s">
        <v>392</v>
      </c>
      <c r="C131" s="11" t="s">
        <v>393</v>
      </c>
      <c r="D131" s="12" t="s">
        <v>31</v>
      </c>
      <c r="E131" s="12" t="s">
        <v>21</v>
      </c>
      <c r="F131" s="12" t="s">
        <v>394</v>
      </c>
      <c r="G131" s="12" t="s">
        <v>59</v>
      </c>
      <c r="H131" s="13" t="s">
        <v>395</v>
      </c>
      <c r="I131" s="14" t="s">
        <v>396</v>
      </c>
      <c r="J131" s="12" t="s">
        <v>241</v>
      </c>
      <c r="K131" s="12">
        <v>2</v>
      </c>
      <c r="L131" s="15">
        <v>170.5</v>
      </c>
      <c r="M131" s="15">
        <v>81.92</v>
      </c>
      <c r="N131" s="15">
        <v>69.38</v>
      </c>
      <c r="O131" s="16">
        <v>1</v>
      </c>
      <c r="P131" s="17" t="s">
        <v>27</v>
      </c>
      <c r="Q131" s="18"/>
      <c r="R131" s="19"/>
      <c r="S131" s="20" t="s">
        <v>223</v>
      </c>
      <c r="T131" s="1" t="str">
        <f t="shared" si="1"/>
        <v>153990070090000311</v>
      </c>
      <c r="XEQ131" s="7"/>
      <c r="XER131" s="7"/>
      <c r="XES131" s="7"/>
      <c r="XET131" s="7"/>
      <c r="XEU131" s="7"/>
      <c r="XEV131" s="7"/>
      <c r="XEW131" s="7"/>
      <c r="XEX131" s="7"/>
      <c r="XEY131" s="7"/>
      <c r="XEZ131" s="7"/>
      <c r="XFA131" s="7"/>
      <c r="XFB131" s="7"/>
      <c r="XFC131" s="7"/>
      <c r="XFD131" s="7"/>
    </row>
    <row r="132" spans="1:20 16371:16384" s="1" customFormat="1" ht="80.099999999999994" customHeight="1">
      <c r="A132" s="1" t="s">
        <v>1044</v>
      </c>
      <c r="B132" s="10" t="s">
        <v>397</v>
      </c>
      <c r="C132" s="11" t="s">
        <v>398</v>
      </c>
      <c r="D132" s="12" t="s">
        <v>20</v>
      </c>
      <c r="E132" s="12" t="s">
        <v>62</v>
      </c>
      <c r="F132" s="12" t="s">
        <v>185</v>
      </c>
      <c r="G132" s="12" t="s">
        <v>59</v>
      </c>
      <c r="H132" s="13" t="s">
        <v>395</v>
      </c>
      <c r="I132" s="14" t="s">
        <v>396</v>
      </c>
      <c r="J132" s="12" t="s">
        <v>241</v>
      </c>
      <c r="K132" s="12">
        <v>2</v>
      </c>
      <c r="L132" s="15">
        <v>167</v>
      </c>
      <c r="M132" s="15">
        <v>80.44</v>
      </c>
      <c r="N132" s="15">
        <v>68.05</v>
      </c>
      <c r="O132" s="16">
        <v>2</v>
      </c>
      <c r="P132" s="17" t="s">
        <v>42</v>
      </c>
      <c r="Q132" s="18"/>
      <c r="R132" s="19"/>
      <c r="S132" s="20" t="s">
        <v>223</v>
      </c>
      <c r="T132" s="1" t="str">
        <f t="shared" ref="T132:T192" si="2">H132&amp;O132</f>
        <v>153990070090000312</v>
      </c>
      <c r="XEQ132" s="7"/>
      <c r="XER132" s="7"/>
      <c r="XES132" s="7"/>
      <c r="XET132" s="7"/>
      <c r="XEU132" s="7"/>
      <c r="XEV132" s="7"/>
      <c r="XEW132" s="7"/>
      <c r="XEX132" s="7"/>
      <c r="XEY132" s="7"/>
      <c r="XEZ132" s="7"/>
      <c r="XFA132" s="7"/>
      <c r="XFB132" s="7"/>
      <c r="XFC132" s="7"/>
      <c r="XFD132" s="7"/>
    </row>
    <row r="133" spans="1:20 16371:16384" s="1" customFormat="1" ht="80.099999999999994" customHeight="1">
      <c r="A133" s="1" t="s">
        <v>1048</v>
      </c>
      <c r="B133" s="10" t="s">
        <v>407</v>
      </c>
      <c r="C133" s="11" t="s">
        <v>408</v>
      </c>
      <c r="D133" s="12" t="s">
        <v>31</v>
      </c>
      <c r="E133" s="12" t="s">
        <v>118</v>
      </c>
      <c r="F133" s="12" t="s">
        <v>190</v>
      </c>
      <c r="G133" s="12" t="s">
        <v>59</v>
      </c>
      <c r="H133" s="13" t="s">
        <v>409</v>
      </c>
      <c r="I133" s="14" t="s">
        <v>410</v>
      </c>
      <c r="J133" s="12" t="s">
        <v>241</v>
      </c>
      <c r="K133" s="12">
        <v>2</v>
      </c>
      <c r="L133" s="15">
        <v>189.9</v>
      </c>
      <c r="M133" s="15">
        <v>78.23</v>
      </c>
      <c r="N133" s="15">
        <v>70.77</v>
      </c>
      <c r="O133" s="16">
        <v>1</v>
      </c>
      <c r="P133" s="17" t="s">
        <v>27</v>
      </c>
      <c r="Q133" s="18"/>
      <c r="R133" s="19"/>
      <c r="S133" s="20" t="s">
        <v>223</v>
      </c>
      <c r="T133" s="1" t="str">
        <f t="shared" si="2"/>
        <v>153990070090000321</v>
      </c>
      <c r="XEQ133" s="7"/>
      <c r="XER133" s="7"/>
      <c r="XES133" s="7"/>
      <c r="XET133" s="7"/>
      <c r="XEU133" s="7"/>
      <c r="XEV133" s="7"/>
      <c r="XEW133" s="7"/>
      <c r="XEX133" s="7"/>
      <c r="XEY133" s="7"/>
      <c r="XEZ133" s="7"/>
      <c r="XFA133" s="7"/>
      <c r="XFB133" s="7"/>
      <c r="XFC133" s="7"/>
      <c r="XFD133" s="7"/>
    </row>
    <row r="134" spans="1:20 16371:16384" s="1" customFormat="1" ht="80.099999999999994" customHeight="1">
      <c r="A134" s="1" t="s">
        <v>1049</v>
      </c>
      <c r="B134" s="10" t="s">
        <v>411</v>
      </c>
      <c r="C134" s="11" t="s">
        <v>412</v>
      </c>
      <c r="D134" s="12" t="s">
        <v>20</v>
      </c>
      <c r="E134" s="12" t="s">
        <v>38</v>
      </c>
      <c r="F134" s="12" t="s">
        <v>66</v>
      </c>
      <c r="G134" s="12" t="s">
        <v>59</v>
      </c>
      <c r="H134" s="13" t="s">
        <v>409</v>
      </c>
      <c r="I134" s="14" t="s">
        <v>410</v>
      </c>
      <c r="J134" s="12" t="s">
        <v>241</v>
      </c>
      <c r="K134" s="12">
        <v>2</v>
      </c>
      <c r="L134" s="15">
        <v>181.8</v>
      </c>
      <c r="M134" s="15">
        <v>79.83</v>
      </c>
      <c r="N134" s="15">
        <v>70.22</v>
      </c>
      <c r="O134" s="16">
        <v>2</v>
      </c>
      <c r="P134" s="17" t="s">
        <v>42</v>
      </c>
      <c r="Q134" s="18"/>
      <c r="R134" s="19"/>
      <c r="S134" s="20" t="s">
        <v>223</v>
      </c>
      <c r="T134" s="1" t="str">
        <f t="shared" si="2"/>
        <v>153990070090000322</v>
      </c>
      <c r="XEQ134" s="7"/>
      <c r="XER134" s="7"/>
      <c r="XES134" s="7"/>
      <c r="XET134" s="7"/>
      <c r="XEU134" s="7"/>
      <c r="XEV134" s="7"/>
      <c r="XEW134" s="7"/>
      <c r="XEX134" s="7"/>
      <c r="XEY134" s="7"/>
      <c r="XEZ134" s="7"/>
      <c r="XFA134" s="7"/>
      <c r="XFB134" s="7"/>
      <c r="XFC134" s="7"/>
      <c r="XFD134" s="7"/>
    </row>
    <row r="135" spans="1:20 16371:16384" s="1" customFormat="1" ht="80.099999999999994" customHeight="1">
      <c r="A135" s="1" t="s">
        <v>1050</v>
      </c>
      <c r="B135" s="10" t="s">
        <v>413</v>
      </c>
      <c r="C135" s="11" t="s">
        <v>414</v>
      </c>
      <c r="D135" s="12" t="s">
        <v>20</v>
      </c>
      <c r="E135" s="12" t="s">
        <v>21</v>
      </c>
      <c r="F135" s="12" t="s">
        <v>415</v>
      </c>
      <c r="G135" s="12" t="s">
        <v>23</v>
      </c>
      <c r="H135" s="13" t="s">
        <v>416</v>
      </c>
      <c r="I135" s="14" t="s">
        <v>417</v>
      </c>
      <c r="J135" s="12" t="s">
        <v>241</v>
      </c>
      <c r="K135" s="12">
        <v>2</v>
      </c>
      <c r="L135" s="15">
        <v>170.2</v>
      </c>
      <c r="M135" s="15">
        <v>80.87</v>
      </c>
      <c r="N135" s="15">
        <v>68.8</v>
      </c>
      <c r="O135" s="16">
        <v>1</v>
      </c>
      <c r="P135" s="17" t="s">
        <v>27</v>
      </c>
      <c r="Q135" s="18"/>
      <c r="R135" s="19"/>
      <c r="S135" s="20" t="s">
        <v>223</v>
      </c>
      <c r="T135" s="1" t="str">
        <f t="shared" si="2"/>
        <v>153990070090000331</v>
      </c>
      <c r="XEQ135" s="7"/>
      <c r="XER135" s="7"/>
      <c r="XES135" s="7"/>
      <c r="XET135" s="7"/>
      <c r="XEU135" s="7"/>
      <c r="XEV135" s="7"/>
      <c r="XEW135" s="7"/>
      <c r="XEX135" s="7"/>
      <c r="XEY135" s="7"/>
      <c r="XEZ135" s="7"/>
      <c r="XFA135" s="7"/>
      <c r="XFB135" s="7"/>
      <c r="XFC135" s="7"/>
      <c r="XFD135" s="7"/>
    </row>
    <row r="136" spans="1:20 16371:16384" s="1" customFormat="1" ht="80.099999999999994" customHeight="1">
      <c r="A136" s="1" t="s">
        <v>1051</v>
      </c>
      <c r="B136" s="10" t="s">
        <v>418</v>
      </c>
      <c r="C136" s="11" t="s">
        <v>353</v>
      </c>
      <c r="D136" s="12" t="s">
        <v>20</v>
      </c>
      <c r="E136" s="12" t="s">
        <v>38</v>
      </c>
      <c r="F136" s="12" t="s">
        <v>419</v>
      </c>
      <c r="G136" s="12" t="s">
        <v>23</v>
      </c>
      <c r="H136" s="13" t="s">
        <v>416</v>
      </c>
      <c r="I136" s="14" t="s">
        <v>417</v>
      </c>
      <c r="J136" s="12" t="s">
        <v>241</v>
      </c>
      <c r="K136" s="12">
        <v>2</v>
      </c>
      <c r="L136" s="15">
        <v>151.30000000000001</v>
      </c>
      <c r="M136" s="15">
        <v>73.73</v>
      </c>
      <c r="N136" s="15">
        <v>62.08</v>
      </c>
      <c r="O136" s="16">
        <v>2</v>
      </c>
      <c r="P136" s="17" t="s">
        <v>42</v>
      </c>
      <c r="Q136" s="18"/>
      <c r="R136" s="19"/>
      <c r="S136" s="20" t="s">
        <v>223</v>
      </c>
      <c r="T136" s="1" t="str">
        <f t="shared" si="2"/>
        <v>153990070090000332</v>
      </c>
      <c r="XEQ136" s="7"/>
      <c r="XER136" s="7"/>
      <c r="XES136" s="7"/>
      <c r="XET136" s="7"/>
      <c r="XEU136" s="7"/>
      <c r="XEV136" s="7"/>
      <c r="XEW136" s="7"/>
      <c r="XEX136" s="7"/>
      <c r="XEY136" s="7"/>
      <c r="XEZ136" s="7"/>
      <c r="XFA136" s="7"/>
      <c r="XFB136" s="7"/>
      <c r="XFC136" s="7"/>
      <c r="XFD136" s="7"/>
    </row>
    <row r="137" spans="1:20 16371:16384" s="1" customFormat="1" ht="80.099999999999994" customHeight="1">
      <c r="A137" s="1" t="s">
        <v>1053</v>
      </c>
      <c r="B137" s="10" t="s">
        <v>423</v>
      </c>
      <c r="C137" s="11" t="s">
        <v>424</v>
      </c>
      <c r="D137" s="12" t="s">
        <v>20</v>
      </c>
      <c r="E137" s="12" t="s">
        <v>110</v>
      </c>
      <c r="F137" s="12" t="s">
        <v>415</v>
      </c>
      <c r="G137" s="12" t="s">
        <v>23</v>
      </c>
      <c r="H137" s="13" t="s">
        <v>422</v>
      </c>
      <c r="I137" s="14" t="s">
        <v>417</v>
      </c>
      <c r="J137" s="12" t="s">
        <v>241</v>
      </c>
      <c r="K137" s="12">
        <v>2</v>
      </c>
      <c r="L137" s="15">
        <v>152.69999999999999</v>
      </c>
      <c r="M137" s="15">
        <v>83.73</v>
      </c>
      <c r="N137" s="15">
        <v>67.319999999999993</v>
      </c>
      <c r="O137" s="16">
        <v>1</v>
      </c>
      <c r="P137" s="17" t="s">
        <v>27</v>
      </c>
      <c r="Q137" s="18"/>
      <c r="R137" s="19"/>
      <c r="S137" s="20" t="s">
        <v>223</v>
      </c>
      <c r="T137" s="1" t="str">
        <f t="shared" si="2"/>
        <v>153990070090000341</v>
      </c>
      <c r="XEQ137" s="7"/>
      <c r="XER137" s="7"/>
      <c r="XES137" s="7"/>
      <c r="XET137" s="7"/>
      <c r="XEU137" s="7"/>
      <c r="XEV137" s="7"/>
      <c r="XEW137" s="7"/>
      <c r="XEX137" s="7"/>
      <c r="XEY137" s="7"/>
      <c r="XEZ137" s="7"/>
      <c r="XFA137" s="7"/>
      <c r="XFB137" s="7"/>
      <c r="XFC137" s="7"/>
      <c r="XFD137" s="7"/>
    </row>
    <row r="138" spans="1:20 16371:16384" s="1" customFormat="1" ht="80.099999999999994" customHeight="1">
      <c r="A138" s="1" t="s">
        <v>1052</v>
      </c>
      <c r="B138" s="10" t="s">
        <v>420</v>
      </c>
      <c r="C138" s="11" t="s">
        <v>421</v>
      </c>
      <c r="D138" s="12" t="s">
        <v>20</v>
      </c>
      <c r="E138" s="12" t="s">
        <v>21</v>
      </c>
      <c r="F138" s="12" t="s">
        <v>415</v>
      </c>
      <c r="G138" s="12" t="s">
        <v>23</v>
      </c>
      <c r="H138" s="13" t="s">
        <v>422</v>
      </c>
      <c r="I138" s="14" t="s">
        <v>417</v>
      </c>
      <c r="J138" s="12" t="s">
        <v>241</v>
      </c>
      <c r="K138" s="12">
        <v>2</v>
      </c>
      <c r="L138" s="15">
        <v>155.4</v>
      </c>
      <c r="M138" s="15">
        <v>81.03</v>
      </c>
      <c r="N138" s="15">
        <v>66.42</v>
      </c>
      <c r="O138" s="16">
        <v>2</v>
      </c>
      <c r="P138" s="17" t="s">
        <v>42</v>
      </c>
      <c r="Q138" s="18"/>
      <c r="R138" s="19"/>
      <c r="S138" s="20" t="s">
        <v>223</v>
      </c>
      <c r="T138" s="1" t="str">
        <f t="shared" si="2"/>
        <v>153990070090000342</v>
      </c>
      <c r="XEQ138" s="7"/>
      <c r="XER138" s="7"/>
      <c r="XES138" s="7"/>
      <c r="XET138" s="7"/>
      <c r="XEU138" s="7"/>
      <c r="XEV138" s="7"/>
      <c r="XEW138" s="7"/>
      <c r="XEX138" s="7"/>
      <c r="XEY138" s="7"/>
      <c r="XEZ138" s="7"/>
      <c r="XFA138" s="7"/>
      <c r="XFB138" s="7"/>
      <c r="XFC138" s="7"/>
      <c r="XFD138" s="7"/>
    </row>
    <row r="139" spans="1:20 16371:16384" s="1" customFormat="1" ht="80.099999999999994" customHeight="1">
      <c r="A139" s="1" t="s">
        <v>1054</v>
      </c>
      <c r="B139" s="10" t="s">
        <v>425</v>
      </c>
      <c r="C139" s="11" t="s">
        <v>426</v>
      </c>
      <c r="D139" s="12" t="s">
        <v>31</v>
      </c>
      <c r="E139" s="12" t="s">
        <v>69</v>
      </c>
      <c r="F139" s="12" t="s">
        <v>427</v>
      </c>
      <c r="G139" s="12" t="s">
        <v>23</v>
      </c>
      <c r="H139" s="13" t="s">
        <v>428</v>
      </c>
      <c r="I139" s="14" t="s">
        <v>429</v>
      </c>
      <c r="J139" s="12" t="s">
        <v>241</v>
      </c>
      <c r="K139" s="12">
        <v>2</v>
      </c>
      <c r="L139" s="15">
        <v>143.6</v>
      </c>
      <c r="M139" s="15">
        <v>85.44</v>
      </c>
      <c r="N139" s="15">
        <v>66.650000000000006</v>
      </c>
      <c r="O139" s="16">
        <v>1</v>
      </c>
      <c r="P139" s="17" t="s">
        <v>27</v>
      </c>
      <c r="Q139" s="18"/>
      <c r="R139" s="19"/>
      <c r="S139" s="20" t="s">
        <v>223</v>
      </c>
      <c r="T139" s="1" t="str">
        <f t="shared" si="2"/>
        <v>153990070090000351</v>
      </c>
      <c r="XEQ139" s="7"/>
      <c r="XER139" s="7"/>
      <c r="XES139" s="7"/>
      <c r="XET139" s="7"/>
      <c r="XEU139" s="7"/>
      <c r="XEV139" s="7"/>
      <c r="XEW139" s="7"/>
      <c r="XEX139" s="7"/>
      <c r="XEY139" s="7"/>
      <c r="XEZ139" s="7"/>
      <c r="XFA139" s="7"/>
      <c r="XFB139" s="7"/>
      <c r="XFC139" s="7"/>
      <c r="XFD139" s="7"/>
    </row>
    <row r="140" spans="1:20 16371:16384" s="1" customFormat="1" ht="80.099999999999994" customHeight="1">
      <c r="A140" s="1" t="s">
        <v>1055</v>
      </c>
      <c r="B140" s="10" t="s">
        <v>430</v>
      </c>
      <c r="C140" s="11" t="s">
        <v>431</v>
      </c>
      <c r="D140" s="12" t="s">
        <v>31</v>
      </c>
      <c r="E140" s="12" t="s">
        <v>69</v>
      </c>
      <c r="F140" s="12" t="s">
        <v>432</v>
      </c>
      <c r="G140" s="12" t="s">
        <v>23</v>
      </c>
      <c r="H140" s="13" t="s">
        <v>428</v>
      </c>
      <c r="I140" s="14" t="s">
        <v>429</v>
      </c>
      <c r="J140" s="12" t="s">
        <v>241</v>
      </c>
      <c r="K140" s="12">
        <v>2</v>
      </c>
      <c r="L140" s="15">
        <v>142.69999999999999</v>
      </c>
      <c r="M140" s="15">
        <v>84.24</v>
      </c>
      <c r="N140" s="15">
        <v>65.900000000000006</v>
      </c>
      <c r="O140" s="16">
        <v>2</v>
      </c>
      <c r="P140" s="17" t="s">
        <v>42</v>
      </c>
      <c r="Q140" s="18"/>
      <c r="R140" s="19"/>
      <c r="S140" s="20" t="s">
        <v>223</v>
      </c>
      <c r="T140" s="1" t="str">
        <f t="shared" si="2"/>
        <v>153990070090000352</v>
      </c>
      <c r="XEQ140" s="7"/>
      <c r="XER140" s="7"/>
      <c r="XES140" s="7"/>
      <c r="XET140" s="7"/>
      <c r="XEU140" s="7"/>
      <c r="XEV140" s="7"/>
      <c r="XEW140" s="7"/>
      <c r="XEX140" s="7"/>
      <c r="XEY140" s="7"/>
      <c r="XEZ140" s="7"/>
      <c r="XFA140" s="7"/>
      <c r="XFB140" s="7"/>
      <c r="XFC140" s="7"/>
      <c r="XFD140" s="7"/>
    </row>
    <row r="141" spans="1:20 16371:16384" s="1" customFormat="1" ht="80.099999999999994" customHeight="1">
      <c r="A141" s="1" t="s">
        <v>1057</v>
      </c>
      <c r="B141" s="10" t="s">
        <v>438</v>
      </c>
      <c r="C141" s="11" t="s">
        <v>439</v>
      </c>
      <c r="D141" s="12" t="s">
        <v>20</v>
      </c>
      <c r="E141" s="12" t="s">
        <v>21</v>
      </c>
      <c r="F141" s="12" t="s">
        <v>440</v>
      </c>
      <c r="G141" s="12" t="s">
        <v>441</v>
      </c>
      <c r="H141" s="13" t="s">
        <v>436</v>
      </c>
      <c r="I141" s="14" t="s">
        <v>437</v>
      </c>
      <c r="J141" s="12" t="s">
        <v>241</v>
      </c>
      <c r="K141" s="12">
        <v>2</v>
      </c>
      <c r="L141" s="15">
        <v>120.7</v>
      </c>
      <c r="M141" s="15">
        <v>81.72</v>
      </c>
      <c r="N141" s="15">
        <v>60.98</v>
      </c>
      <c r="O141" s="16">
        <v>1</v>
      </c>
      <c r="P141" s="17" t="s">
        <v>27</v>
      </c>
      <c r="Q141" s="18"/>
      <c r="R141" s="19"/>
      <c r="S141" s="20" t="s">
        <v>223</v>
      </c>
      <c r="T141" s="1" t="str">
        <f t="shared" si="2"/>
        <v>153990070090000361</v>
      </c>
      <c r="XEQ141" s="7"/>
      <c r="XER141" s="7"/>
      <c r="XES141" s="7"/>
      <c r="XET141" s="7"/>
      <c r="XEU141" s="7"/>
      <c r="XEV141" s="7"/>
      <c r="XEW141" s="7"/>
      <c r="XEX141" s="7"/>
      <c r="XEY141" s="7"/>
      <c r="XEZ141" s="7"/>
      <c r="XFA141" s="7"/>
      <c r="XFB141" s="7"/>
      <c r="XFC141" s="7"/>
      <c r="XFD141" s="7"/>
    </row>
    <row r="142" spans="1:20 16371:16384" s="1" customFormat="1" ht="80.099999999999994" customHeight="1">
      <c r="A142" s="1" t="s">
        <v>1056</v>
      </c>
      <c r="B142" s="10" t="s">
        <v>433</v>
      </c>
      <c r="C142" s="11" t="s">
        <v>434</v>
      </c>
      <c r="D142" s="12" t="s">
        <v>31</v>
      </c>
      <c r="E142" s="12" t="s">
        <v>21</v>
      </c>
      <c r="F142" s="12" t="s">
        <v>435</v>
      </c>
      <c r="G142" s="12" t="s">
        <v>23</v>
      </c>
      <c r="H142" s="13" t="s">
        <v>436</v>
      </c>
      <c r="I142" s="14" t="s">
        <v>437</v>
      </c>
      <c r="J142" s="12" t="s">
        <v>241</v>
      </c>
      <c r="K142" s="12">
        <v>2</v>
      </c>
      <c r="L142" s="15">
        <v>121.5</v>
      </c>
      <c r="M142" s="15">
        <v>80.17</v>
      </c>
      <c r="N142" s="15">
        <v>60.34</v>
      </c>
      <c r="O142" s="16">
        <v>2</v>
      </c>
      <c r="P142" s="17" t="s">
        <v>42</v>
      </c>
      <c r="Q142" s="18"/>
      <c r="R142" s="19"/>
      <c r="S142" s="20" t="s">
        <v>223</v>
      </c>
      <c r="T142" s="1" t="str">
        <f t="shared" si="2"/>
        <v>153990070090000362</v>
      </c>
      <c r="XEQ142" s="7"/>
      <c r="XER142" s="7"/>
      <c r="XES142" s="7"/>
      <c r="XET142" s="7"/>
      <c r="XEU142" s="7"/>
      <c r="XEV142" s="7"/>
      <c r="XEW142" s="7"/>
      <c r="XEX142" s="7"/>
      <c r="XEY142" s="7"/>
      <c r="XEZ142" s="7"/>
      <c r="XFA142" s="7"/>
      <c r="XFB142" s="7"/>
      <c r="XFC142" s="7"/>
      <c r="XFD142" s="7"/>
    </row>
    <row r="143" spans="1:20 16371:16384" s="1" customFormat="1" ht="80.099999999999994" customHeight="1">
      <c r="A143" s="1" t="s">
        <v>1058</v>
      </c>
      <c r="B143" s="10" t="s">
        <v>442</v>
      </c>
      <c r="C143" s="11" t="s">
        <v>443</v>
      </c>
      <c r="D143" s="12" t="s">
        <v>31</v>
      </c>
      <c r="E143" s="12" t="s">
        <v>74</v>
      </c>
      <c r="F143" s="12" t="s">
        <v>444</v>
      </c>
      <c r="G143" s="12" t="s">
        <v>59</v>
      </c>
      <c r="H143" s="13" t="s">
        <v>445</v>
      </c>
      <c r="I143" s="14" t="s">
        <v>446</v>
      </c>
      <c r="J143" s="12" t="s">
        <v>241</v>
      </c>
      <c r="K143" s="12">
        <v>2</v>
      </c>
      <c r="L143" s="15">
        <v>175</v>
      </c>
      <c r="M143" s="15">
        <v>85.81</v>
      </c>
      <c r="N143" s="15">
        <v>72.069999999999993</v>
      </c>
      <c r="O143" s="16">
        <v>1</v>
      </c>
      <c r="P143" s="17" t="s">
        <v>27</v>
      </c>
      <c r="Q143" s="18"/>
      <c r="R143" s="19"/>
      <c r="S143" s="20" t="s">
        <v>223</v>
      </c>
      <c r="T143" s="1" t="str">
        <f t="shared" si="2"/>
        <v>153990070090000371</v>
      </c>
      <c r="XEQ143" s="7"/>
      <c r="XER143" s="7"/>
      <c r="XES143" s="7"/>
      <c r="XET143" s="7"/>
      <c r="XEU143" s="7"/>
      <c r="XEV143" s="7"/>
      <c r="XEW143" s="7"/>
      <c r="XEX143" s="7"/>
      <c r="XEY143" s="7"/>
      <c r="XEZ143" s="7"/>
      <c r="XFA143" s="7"/>
      <c r="XFB143" s="7"/>
      <c r="XFC143" s="7"/>
      <c r="XFD143" s="7"/>
    </row>
    <row r="144" spans="1:20 16371:16384" s="1" customFormat="1" ht="80.099999999999994" customHeight="1">
      <c r="A144" s="1" t="s">
        <v>1059</v>
      </c>
      <c r="B144" s="10" t="s">
        <v>447</v>
      </c>
      <c r="C144" s="11" t="s">
        <v>448</v>
      </c>
      <c r="D144" s="12" t="s">
        <v>20</v>
      </c>
      <c r="E144" s="12" t="s">
        <v>21</v>
      </c>
      <c r="F144" s="12" t="s">
        <v>185</v>
      </c>
      <c r="G144" s="12" t="s">
        <v>59</v>
      </c>
      <c r="H144" s="13" t="s">
        <v>445</v>
      </c>
      <c r="I144" s="14" t="s">
        <v>446</v>
      </c>
      <c r="J144" s="12" t="s">
        <v>241</v>
      </c>
      <c r="K144" s="12">
        <v>2</v>
      </c>
      <c r="L144" s="15">
        <v>174</v>
      </c>
      <c r="M144" s="15">
        <v>85.22</v>
      </c>
      <c r="N144" s="15">
        <v>71.61</v>
      </c>
      <c r="O144" s="16">
        <v>2</v>
      </c>
      <c r="P144" s="17" t="s">
        <v>42</v>
      </c>
      <c r="Q144" s="18"/>
      <c r="R144" s="19"/>
      <c r="S144" s="20" t="s">
        <v>223</v>
      </c>
      <c r="T144" s="1" t="str">
        <f t="shared" si="2"/>
        <v>153990070090000372</v>
      </c>
      <c r="XEQ144" s="7"/>
      <c r="XER144" s="7"/>
      <c r="XES144" s="7"/>
      <c r="XET144" s="7"/>
      <c r="XEU144" s="7"/>
      <c r="XEV144" s="7"/>
      <c r="XEW144" s="7"/>
      <c r="XEX144" s="7"/>
      <c r="XEY144" s="7"/>
      <c r="XEZ144" s="7"/>
      <c r="XFA144" s="7"/>
      <c r="XFB144" s="7"/>
      <c r="XFC144" s="7"/>
      <c r="XFD144" s="7"/>
    </row>
    <row r="145" spans="1:20 16371:16384" s="1" customFormat="1" ht="80.099999999999994" customHeight="1">
      <c r="A145" s="1" t="s">
        <v>1061</v>
      </c>
      <c r="B145" s="10" t="s">
        <v>454</v>
      </c>
      <c r="C145" s="11" t="s">
        <v>455</v>
      </c>
      <c r="D145" s="12" t="s">
        <v>20</v>
      </c>
      <c r="E145" s="12" t="s">
        <v>38</v>
      </c>
      <c r="F145" s="12" t="s">
        <v>456</v>
      </c>
      <c r="G145" s="12" t="s">
        <v>59</v>
      </c>
      <c r="H145" s="13" t="s">
        <v>452</v>
      </c>
      <c r="I145" s="14" t="s">
        <v>453</v>
      </c>
      <c r="J145" s="12" t="s">
        <v>241</v>
      </c>
      <c r="K145" s="12">
        <v>2</v>
      </c>
      <c r="L145" s="15">
        <v>165.5</v>
      </c>
      <c r="M145" s="15">
        <v>85.94</v>
      </c>
      <c r="N145" s="15">
        <v>70.55</v>
      </c>
      <c r="O145" s="16">
        <v>1</v>
      </c>
      <c r="P145" s="17" t="s">
        <v>27</v>
      </c>
      <c r="Q145" s="18"/>
      <c r="R145" s="19"/>
      <c r="S145" s="20" t="s">
        <v>223</v>
      </c>
      <c r="T145" s="1" t="str">
        <f t="shared" si="2"/>
        <v>153990070090000381</v>
      </c>
      <c r="XEQ145" s="7"/>
      <c r="XER145" s="7"/>
      <c r="XES145" s="7"/>
      <c r="XET145" s="7"/>
      <c r="XEU145" s="7"/>
      <c r="XEV145" s="7"/>
      <c r="XEW145" s="7"/>
      <c r="XEX145" s="7"/>
      <c r="XEY145" s="7"/>
      <c r="XEZ145" s="7"/>
      <c r="XFA145" s="7"/>
      <c r="XFB145" s="7"/>
      <c r="XFC145" s="7"/>
      <c r="XFD145" s="7"/>
    </row>
    <row r="146" spans="1:20 16371:16384" s="1" customFormat="1" ht="80.099999999999994" customHeight="1">
      <c r="A146" s="1" t="s">
        <v>1060</v>
      </c>
      <c r="B146" s="10" t="s">
        <v>449</v>
      </c>
      <c r="C146" s="11" t="s">
        <v>450</v>
      </c>
      <c r="D146" s="12" t="s">
        <v>20</v>
      </c>
      <c r="E146" s="12" t="s">
        <v>69</v>
      </c>
      <c r="F146" s="12" t="s">
        <v>451</v>
      </c>
      <c r="G146" s="12" t="s">
        <v>59</v>
      </c>
      <c r="H146" s="13" t="s">
        <v>452</v>
      </c>
      <c r="I146" s="14" t="s">
        <v>453</v>
      </c>
      <c r="J146" s="12" t="s">
        <v>241</v>
      </c>
      <c r="K146" s="12">
        <v>2</v>
      </c>
      <c r="L146" s="15">
        <v>170.5</v>
      </c>
      <c r="M146" s="15">
        <v>81.69</v>
      </c>
      <c r="N146" s="15">
        <v>69.260000000000005</v>
      </c>
      <c r="O146" s="16">
        <v>2</v>
      </c>
      <c r="P146" s="17" t="s">
        <v>42</v>
      </c>
      <c r="Q146" s="18"/>
      <c r="R146" s="19"/>
      <c r="S146" s="20" t="s">
        <v>223</v>
      </c>
      <c r="T146" s="1" t="str">
        <f t="shared" si="2"/>
        <v>153990070090000382</v>
      </c>
      <c r="XEQ146" s="7"/>
      <c r="XER146" s="7"/>
      <c r="XES146" s="7"/>
      <c r="XET146" s="7"/>
      <c r="XEU146" s="7"/>
      <c r="XEV146" s="7"/>
      <c r="XEW146" s="7"/>
      <c r="XEX146" s="7"/>
      <c r="XEY146" s="7"/>
      <c r="XEZ146" s="7"/>
      <c r="XFA146" s="7"/>
      <c r="XFB146" s="7"/>
      <c r="XFC146" s="7"/>
      <c r="XFD146" s="7"/>
    </row>
    <row r="147" spans="1:20 16371:16384" s="1" customFormat="1" ht="80.099999999999994" customHeight="1">
      <c r="A147" s="1" t="s">
        <v>1062</v>
      </c>
      <c r="B147" s="10" t="s">
        <v>457</v>
      </c>
      <c r="C147" s="11" t="s">
        <v>458</v>
      </c>
      <c r="D147" s="12" t="s">
        <v>20</v>
      </c>
      <c r="E147" s="12" t="s">
        <v>21</v>
      </c>
      <c r="F147" s="12" t="s">
        <v>456</v>
      </c>
      <c r="G147" s="12" t="s">
        <v>59</v>
      </c>
      <c r="H147" s="13" t="s">
        <v>459</v>
      </c>
      <c r="I147" s="14" t="s">
        <v>460</v>
      </c>
      <c r="J147" s="12" t="s">
        <v>241</v>
      </c>
      <c r="K147" s="12">
        <v>2</v>
      </c>
      <c r="L147" s="15">
        <v>182</v>
      </c>
      <c r="M147" s="15">
        <v>85.94</v>
      </c>
      <c r="N147" s="15">
        <v>73.3</v>
      </c>
      <c r="O147" s="16">
        <v>1</v>
      </c>
      <c r="P147" s="17" t="s">
        <v>27</v>
      </c>
      <c r="Q147" s="18"/>
      <c r="R147" s="19"/>
      <c r="S147" s="20" t="s">
        <v>223</v>
      </c>
      <c r="T147" s="1" t="str">
        <f t="shared" si="2"/>
        <v>153990070090000391</v>
      </c>
      <c r="XEQ147" s="7"/>
      <c r="XER147" s="7"/>
      <c r="XES147" s="7"/>
      <c r="XET147" s="7"/>
      <c r="XEU147" s="7"/>
      <c r="XEV147" s="7"/>
      <c r="XEW147" s="7"/>
      <c r="XEX147" s="7"/>
      <c r="XEY147" s="7"/>
      <c r="XEZ147" s="7"/>
      <c r="XFA147" s="7"/>
      <c r="XFB147" s="7"/>
      <c r="XFC147" s="7"/>
      <c r="XFD147" s="7"/>
    </row>
    <row r="148" spans="1:20 16371:16384" s="1" customFormat="1" ht="80.099999999999994" customHeight="1">
      <c r="A148" s="1" t="s">
        <v>1063</v>
      </c>
      <c r="B148" s="10" t="s">
        <v>461</v>
      </c>
      <c r="C148" s="11" t="s">
        <v>462</v>
      </c>
      <c r="D148" s="12" t="s">
        <v>20</v>
      </c>
      <c r="E148" s="12" t="s">
        <v>69</v>
      </c>
      <c r="F148" s="12" t="s">
        <v>456</v>
      </c>
      <c r="G148" s="12" t="s">
        <v>59</v>
      </c>
      <c r="H148" s="13" t="s">
        <v>459</v>
      </c>
      <c r="I148" s="14" t="s">
        <v>460</v>
      </c>
      <c r="J148" s="12" t="s">
        <v>241</v>
      </c>
      <c r="K148" s="12">
        <v>2</v>
      </c>
      <c r="L148" s="15">
        <v>180.5</v>
      </c>
      <c r="M148" s="15">
        <v>82.68</v>
      </c>
      <c r="N148" s="15">
        <v>71.42</v>
      </c>
      <c r="O148" s="16">
        <v>2</v>
      </c>
      <c r="P148" s="17" t="s">
        <v>42</v>
      </c>
      <c r="Q148" s="18"/>
      <c r="R148" s="19"/>
      <c r="S148" s="20" t="s">
        <v>223</v>
      </c>
      <c r="T148" s="1" t="str">
        <f t="shared" si="2"/>
        <v>153990070090000392</v>
      </c>
      <c r="XEQ148" s="7"/>
      <c r="XER148" s="7"/>
      <c r="XES148" s="7"/>
      <c r="XET148" s="7"/>
      <c r="XEU148" s="7"/>
      <c r="XEV148" s="7"/>
      <c r="XEW148" s="7"/>
      <c r="XEX148" s="7"/>
      <c r="XEY148" s="7"/>
      <c r="XEZ148" s="7"/>
      <c r="XFA148" s="7"/>
      <c r="XFB148" s="7"/>
      <c r="XFC148" s="7"/>
      <c r="XFD148" s="7"/>
    </row>
    <row r="149" spans="1:20 16371:16384" s="1" customFormat="1" ht="80.099999999999994" customHeight="1">
      <c r="A149" s="1" t="s">
        <v>1064</v>
      </c>
      <c r="B149" s="10" t="s">
        <v>463</v>
      </c>
      <c r="C149" s="11" t="s">
        <v>464</v>
      </c>
      <c r="D149" s="12" t="s">
        <v>20</v>
      </c>
      <c r="E149" s="12" t="s">
        <v>69</v>
      </c>
      <c r="F149" s="12" t="s">
        <v>80</v>
      </c>
      <c r="G149" s="12" t="s">
        <v>23</v>
      </c>
      <c r="H149" s="13" t="s">
        <v>465</v>
      </c>
      <c r="I149" s="14" t="s">
        <v>466</v>
      </c>
      <c r="J149" s="12" t="s">
        <v>55</v>
      </c>
      <c r="K149" s="12">
        <v>4</v>
      </c>
      <c r="L149" s="15">
        <v>174</v>
      </c>
      <c r="M149" s="15">
        <v>82.32</v>
      </c>
      <c r="N149" s="15">
        <v>70.16</v>
      </c>
      <c r="O149" s="16">
        <v>1</v>
      </c>
      <c r="P149" s="17" t="s">
        <v>27</v>
      </c>
      <c r="Q149" s="18"/>
      <c r="R149" s="19"/>
      <c r="S149" s="20" t="s">
        <v>223</v>
      </c>
      <c r="T149" s="1" t="str">
        <f t="shared" si="2"/>
        <v>153990070090000401</v>
      </c>
      <c r="XEQ149" s="7"/>
      <c r="XER149" s="7"/>
      <c r="XES149" s="7"/>
      <c r="XET149" s="7"/>
      <c r="XEU149" s="7"/>
      <c r="XEV149" s="7"/>
      <c r="XEW149" s="7"/>
      <c r="XEX149" s="7"/>
      <c r="XEY149" s="7"/>
      <c r="XEZ149" s="7"/>
      <c r="XFA149" s="7"/>
      <c r="XFB149" s="7"/>
      <c r="XFC149" s="7"/>
      <c r="XFD149" s="7"/>
    </row>
    <row r="150" spans="1:20 16371:16384" s="1" customFormat="1" ht="80.099999999999994" customHeight="1">
      <c r="A150" s="1" t="s">
        <v>1065</v>
      </c>
      <c r="B150" s="10" t="s">
        <v>467</v>
      </c>
      <c r="C150" s="11" t="s">
        <v>468</v>
      </c>
      <c r="D150" s="12" t="s">
        <v>20</v>
      </c>
      <c r="E150" s="12" t="s">
        <v>118</v>
      </c>
      <c r="F150" s="12" t="s">
        <v>53</v>
      </c>
      <c r="G150" s="12" t="s">
        <v>23</v>
      </c>
      <c r="H150" s="13" t="s">
        <v>465</v>
      </c>
      <c r="I150" s="14" t="s">
        <v>466</v>
      </c>
      <c r="J150" s="12" t="s">
        <v>55</v>
      </c>
      <c r="K150" s="12">
        <v>4</v>
      </c>
      <c r="L150" s="15">
        <v>151.5</v>
      </c>
      <c r="M150" s="15">
        <v>84.72</v>
      </c>
      <c r="N150" s="15">
        <v>67.61</v>
      </c>
      <c r="O150" s="16">
        <v>2</v>
      </c>
      <c r="P150" s="17" t="s">
        <v>27</v>
      </c>
      <c r="Q150" s="18"/>
      <c r="R150" s="19"/>
      <c r="S150" s="20" t="s">
        <v>223</v>
      </c>
      <c r="T150" s="1" t="str">
        <f t="shared" si="2"/>
        <v>153990070090000402</v>
      </c>
      <c r="XEQ150" s="7"/>
      <c r="XER150" s="7"/>
      <c r="XES150" s="7"/>
      <c r="XET150" s="7"/>
      <c r="XEU150" s="7"/>
      <c r="XEV150" s="7"/>
      <c r="XEW150" s="7"/>
      <c r="XEX150" s="7"/>
      <c r="XEY150" s="7"/>
      <c r="XEZ150" s="7"/>
      <c r="XFA150" s="7"/>
      <c r="XFB150" s="7"/>
      <c r="XFC150" s="7"/>
      <c r="XFD150" s="7"/>
    </row>
    <row r="151" spans="1:20 16371:16384" s="1" customFormat="1" ht="80.099999999999994" customHeight="1">
      <c r="A151" s="1" t="s">
        <v>1067</v>
      </c>
      <c r="B151" s="10" t="s">
        <v>471</v>
      </c>
      <c r="C151" s="11" t="s">
        <v>472</v>
      </c>
      <c r="D151" s="12" t="s">
        <v>20</v>
      </c>
      <c r="E151" s="12" t="s">
        <v>21</v>
      </c>
      <c r="F151" s="12" t="s">
        <v>473</v>
      </c>
      <c r="G151" s="12" t="s">
        <v>23</v>
      </c>
      <c r="H151" s="13" t="s">
        <v>465</v>
      </c>
      <c r="I151" s="14" t="s">
        <v>466</v>
      </c>
      <c r="J151" s="12" t="s">
        <v>55</v>
      </c>
      <c r="K151" s="12">
        <v>4</v>
      </c>
      <c r="L151" s="15">
        <v>137</v>
      </c>
      <c r="M151" s="15">
        <v>83.41</v>
      </c>
      <c r="N151" s="15">
        <v>64.540000000000006</v>
      </c>
      <c r="O151" s="16">
        <v>3</v>
      </c>
      <c r="P151" s="17" t="s">
        <v>42</v>
      </c>
      <c r="Q151" s="18"/>
      <c r="R151" s="19"/>
      <c r="S151" s="20" t="s">
        <v>223</v>
      </c>
      <c r="T151" s="1" t="str">
        <f t="shared" si="2"/>
        <v>153990070090000403</v>
      </c>
      <c r="XEQ151" s="7"/>
      <c r="XER151" s="7"/>
      <c r="XES151" s="7"/>
      <c r="XET151" s="7"/>
      <c r="XEU151" s="7"/>
      <c r="XEV151" s="7"/>
      <c r="XEW151" s="7"/>
      <c r="XEX151" s="7"/>
      <c r="XEY151" s="7"/>
      <c r="XEZ151" s="7"/>
      <c r="XFA151" s="7"/>
      <c r="XFB151" s="7"/>
      <c r="XFC151" s="7"/>
      <c r="XFD151" s="7"/>
    </row>
    <row r="152" spans="1:20 16371:16384" s="1" customFormat="1" ht="80.099999999999994" customHeight="1">
      <c r="A152" s="1" t="s">
        <v>1066</v>
      </c>
      <c r="B152" s="10" t="s">
        <v>469</v>
      </c>
      <c r="C152" s="11" t="s">
        <v>470</v>
      </c>
      <c r="D152" s="12" t="s">
        <v>20</v>
      </c>
      <c r="E152" s="12" t="s">
        <v>21</v>
      </c>
      <c r="F152" s="12" t="s">
        <v>22</v>
      </c>
      <c r="G152" s="12" t="s">
        <v>23</v>
      </c>
      <c r="H152" s="13" t="s">
        <v>465</v>
      </c>
      <c r="I152" s="14" t="s">
        <v>466</v>
      </c>
      <c r="J152" s="12" t="s">
        <v>55</v>
      </c>
      <c r="K152" s="12">
        <v>4</v>
      </c>
      <c r="L152" s="15">
        <v>144.5</v>
      </c>
      <c r="M152" s="15">
        <v>80.17</v>
      </c>
      <c r="N152" s="15">
        <v>64.17</v>
      </c>
      <c r="O152" s="16">
        <v>4</v>
      </c>
      <c r="P152" s="17" t="s">
        <v>42</v>
      </c>
      <c r="Q152" s="18"/>
      <c r="R152" s="19"/>
      <c r="S152" s="20" t="s">
        <v>223</v>
      </c>
      <c r="T152" s="1" t="str">
        <f t="shared" si="2"/>
        <v>153990070090000404</v>
      </c>
      <c r="XEQ152" s="7"/>
      <c r="XER152" s="7"/>
      <c r="XES152" s="7"/>
      <c r="XET152" s="7"/>
      <c r="XEU152" s="7"/>
      <c r="XEV152" s="7"/>
      <c r="XEW152" s="7"/>
      <c r="XEX152" s="7"/>
      <c r="XEY152" s="7"/>
      <c r="XEZ152" s="7"/>
      <c r="XFA152" s="7"/>
      <c r="XFB152" s="7"/>
      <c r="XFC152" s="7"/>
      <c r="XFD152" s="7"/>
    </row>
    <row r="153" spans="1:20 16371:16384" s="1" customFormat="1" ht="80.099999999999994" customHeight="1">
      <c r="A153" s="1" t="s">
        <v>1068</v>
      </c>
      <c r="B153" s="10" t="s">
        <v>474</v>
      </c>
      <c r="C153" s="11" t="s">
        <v>475</v>
      </c>
      <c r="D153" s="12" t="s">
        <v>31</v>
      </c>
      <c r="E153" s="12" t="s">
        <v>38</v>
      </c>
      <c r="F153" s="12" t="s">
        <v>190</v>
      </c>
      <c r="G153" s="12" t="s">
        <v>59</v>
      </c>
      <c r="H153" s="13" t="s">
        <v>476</v>
      </c>
      <c r="I153" s="14" t="s">
        <v>460</v>
      </c>
      <c r="J153" s="12" t="s">
        <v>241</v>
      </c>
      <c r="K153" s="12">
        <v>2</v>
      </c>
      <c r="L153" s="15">
        <v>163.6</v>
      </c>
      <c r="M153" s="15">
        <v>81.02</v>
      </c>
      <c r="N153" s="15">
        <v>67.78</v>
      </c>
      <c r="O153" s="16">
        <v>1</v>
      </c>
      <c r="P153" s="17" t="s">
        <v>27</v>
      </c>
      <c r="Q153" s="18"/>
      <c r="R153" s="19"/>
      <c r="S153" s="20" t="s">
        <v>223</v>
      </c>
      <c r="T153" s="1" t="str">
        <f t="shared" si="2"/>
        <v>153990070090000421</v>
      </c>
      <c r="XEQ153" s="7"/>
      <c r="XER153" s="7"/>
      <c r="XES153" s="7"/>
      <c r="XET153" s="7"/>
      <c r="XEU153" s="7"/>
      <c r="XEV153" s="7"/>
      <c r="XEW153" s="7"/>
      <c r="XEX153" s="7"/>
      <c r="XEY153" s="7"/>
      <c r="XEZ153" s="7"/>
      <c r="XFA153" s="7"/>
      <c r="XFB153" s="7"/>
      <c r="XFC153" s="7"/>
      <c r="XFD153" s="7"/>
    </row>
    <row r="154" spans="1:20 16371:16384" s="1" customFormat="1" ht="80.099999999999994" customHeight="1">
      <c r="A154" s="1" t="s">
        <v>1069</v>
      </c>
      <c r="B154" s="10" t="s">
        <v>477</v>
      </c>
      <c r="C154" s="11" t="s">
        <v>478</v>
      </c>
      <c r="D154" s="12" t="s">
        <v>31</v>
      </c>
      <c r="E154" s="12" t="s">
        <v>62</v>
      </c>
      <c r="F154" s="12" t="s">
        <v>190</v>
      </c>
      <c r="G154" s="12" t="s">
        <v>59</v>
      </c>
      <c r="H154" s="13" t="s">
        <v>476</v>
      </c>
      <c r="I154" s="14" t="s">
        <v>460</v>
      </c>
      <c r="J154" s="12" t="s">
        <v>241</v>
      </c>
      <c r="K154" s="12">
        <v>2</v>
      </c>
      <c r="L154" s="15">
        <v>134.69999999999999</v>
      </c>
      <c r="M154" s="15">
        <v>82.14</v>
      </c>
      <c r="N154" s="15">
        <v>63.52</v>
      </c>
      <c r="O154" s="16">
        <v>2</v>
      </c>
      <c r="P154" s="17" t="s">
        <v>42</v>
      </c>
      <c r="Q154" s="18"/>
      <c r="R154" s="19"/>
      <c r="S154" s="20" t="s">
        <v>223</v>
      </c>
      <c r="T154" s="1" t="str">
        <f t="shared" si="2"/>
        <v>153990070090000422</v>
      </c>
      <c r="XEQ154" s="7"/>
      <c r="XER154" s="7"/>
      <c r="XES154" s="7"/>
      <c r="XET154" s="7"/>
      <c r="XEU154" s="7"/>
      <c r="XEV154" s="7"/>
      <c r="XEW154" s="7"/>
      <c r="XEX154" s="7"/>
      <c r="XEY154" s="7"/>
      <c r="XEZ154" s="7"/>
      <c r="XFA154" s="7"/>
      <c r="XFB154" s="7"/>
      <c r="XFC154" s="7"/>
      <c r="XFD154" s="7"/>
    </row>
    <row r="155" spans="1:20 16371:16384" s="1" customFormat="1" ht="80.099999999999994" customHeight="1">
      <c r="A155" s="1" t="s">
        <v>1075</v>
      </c>
      <c r="B155" s="10" t="s">
        <v>493</v>
      </c>
      <c r="C155" s="11" t="s">
        <v>494</v>
      </c>
      <c r="D155" s="12" t="s">
        <v>31</v>
      </c>
      <c r="E155" s="12" t="s">
        <v>21</v>
      </c>
      <c r="F155" s="12" t="s">
        <v>220</v>
      </c>
      <c r="G155" s="12" t="s">
        <v>59</v>
      </c>
      <c r="H155" s="13" t="s">
        <v>495</v>
      </c>
      <c r="I155" s="14" t="s">
        <v>453</v>
      </c>
      <c r="J155" s="12" t="s">
        <v>55</v>
      </c>
      <c r="K155" s="12">
        <v>4</v>
      </c>
      <c r="L155" s="15">
        <v>173.5</v>
      </c>
      <c r="M155" s="15">
        <v>96.27</v>
      </c>
      <c r="N155" s="15">
        <v>77.05</v>
      </c>
      <c r="O155" s="16">
        <v>1</v>
      </c>
      <c r="P155" s="17" t="s">
        <v>27</v>
      </c>
      <c r="Q155" s="18"/>
      <c r="R155" s="19"/>
      <c r="S155" s="20" t="s">
        <v>496</v>
      </c>
      <c r="T155" s="1" t="str">
        <f t="shared" si="2"/>
        <v>153990070090000431</v>
      </c>
      <c r="XEQ155" s="7"/>
      <c r="XER155" s="7"/>
      <c r="XES155" s="7"/>
      <c r="XET155" s="7"/>
      <c r="XEU155" s="7"/>
      <c r="XEV155" s="7"/>
      <c r="XEW155" s="7"/>
      <c r="XEX155" s="7"/>
      <c r="XEY155" s="7"/>
      <c r="XEZ155" s="7"/>
      <c r="XFA155" s="7"/>
      <c r="XFB155" s="7"/>
      <c r="XFC155" s="7"/>
      <c r="XFD155" s="7"/>
    </row>
    <row r="156" spans="1:20 16371:16384" s="1" customFormat="1" ht="80.099999999999994" customHeight="1">
      <c r="A156" s="1" t="s">
        <v>1076</v>
      </c>
      <c r="B156" s="10" t="s">
        <v>497</v>
      </c>
      <c r="C156" s="11" t="s">
        <v>498</v>
      </c>
      <c r="D156" s="12" t="s">
        <v>31</v>
      </c>
      <c r="E156" s="12" t="s">
        <v>69</v>
      </c>
      <c r="F156" s="12" t="s">
        <v>179</v>
      </c>
      <c r="G156" s="12" t="s">
        <v>59</v>
      </c>
      <c r="H156" s="13" t="s">
        <v>495</v>
      </c>
      <c r="I156" s="14" t="s">
        <v>453</v>
      </c>
      <c r="J156" s="12" t="s">
        <v>55</v>
      </c>
      <c r="K156" s="12">
        <v>4</v>
      </c>
      <c r="L156" s="15">
        <v>141</v>
      </c>
      <c r="M156" s="15">
        <v>98.45</v>
      </c>
      <c r="N156" s="15">
        <v>72.73</v>
      </c>
      <c r="O156" s="16">
        <v>2</v>
      </c>
      <c r="P156" s="17" t="s">
        <v>27</v>
      </c>
      <c r="Q156" s="18"/>
      <c r="R156" s="19"/>
      <c r="S156" s="20" t="s">
        <v>496</v>
      </c>
      <c r="T156" s="1" t="str">
        <f t="shared" si="2"/>
        <v>153990070090000432</v>
      </c>
      <c r="XEQ156" s="7"/>
      <c r="XER156" s="7"/>
      <c r="XES156" s="7"/>
      <c r="XET156" s="7"/>
      <c r="XEU156" s="7"/>
      <c r="XEV156" s="7"/>
      <c r="XEW156" s="7"/>
      <c r="XEX156" s="7"/>
      <c r="XEY156" s="7"/>
      <c r="XEZ156" s="7"/>
      <c r="XFA156" s="7"/>
      <c r="XFB156" s="7"/>
      <c r="XFC156" s="7"/>
      <c r="XFD156" s="7"/>
    </row>
    <row r="157" spans="1:20 16371:16384" s="1" customFormat="1" ht="80.099999999999994" customHeight="1">
      <c r="A157" s="1" t="s">
        <v>1077</v>
      </c>
      <c r="B157" s="10" t="s">
        <v>499</v>
      </c>
      <c r="C157" s="11" t="s">
        <v>500</v>
      </c>
      <c r="D157" s="12" t="s">
        <v>31</v>
      </c>
      <c r="E157" s="12" t="s">
        <v>69</v>
      </c>
      <c r="F157" s="12" t="s">
        <v>115</v>
      </c>
      <c r="G157" s="12" t="s">
        <v>59</v>
      </c>
      <c r="H157" s="13" t="s">
        <v>495</v>
      </c>
      <c r="I157" s="14" t="s">
        <v>453</v>
      </c>
      <c r="J157" s="12" t="s">
        <v>55</v>
      </c>
      <c r="K157" s="12">
        <v>4</v>
      </c>
      <c r="L157" s="15">
        <v>138</v>
      </c>
      <c r="M157" s="15">
        <v>90.57</v>
      </c>
      <c r="N157" s="15">
        <v>68.290000000000006</v>
      </c>
      <c r="O157" s="16">
        <v>3</v>
      </c>
      <c r="P157" s="17" t="s">
        <v>42</v>
      </c>
      <c r="Q157" s="18"/>
      <c r="R157" s="19"/>
      <c r="S157" s="20" t="s">
        <v>496</v>
      </c>
      <c r="T157" s="1" t="str">
        <f t="shared" si="2"/>
        <v>153990070090000433</v>
      </c>
      <c r="XEQ157" s="7"/>
      <c r="XER157" s="7"/>
      <c r="XES157" s="7"/>
      <c r="XET157" s="7"/>
      <c r="XEU157" s="7"/>
      <c r="XEV157" s="7"/>
      <c r="XEW157" s="7"/>
      <c r="XEX157" s="7"/>
      <c r="XEY157" s="7"/>
      <c r="XEZ157" s="7"/>
      <c r="XFA157" s="7"/>
      <c r="XFB157" s="7"/>
      <c r="XFC157" s="7"/>
      <c r="XFD157" s="7"/>
    </row>
    <row r="158" spans="1:20 16371:16384" s="1" customFormat="1" ht="80.099999999999994" customHeight="1">
      <c r="A158" s="1" t="s">
        <v>1078</v>
      </c>
      <c r="B158" s="10" t="s">
        <v>501</v>
      </c>
      <c r="C158" s="11" t="s">
        <v>502</v>
      </c>
      <c r="D158" s="12" t="s">
        <v>31</v>
      </c>
      <c r="E158" s="12" t="s">
        <v>62</v>
      </c>
      <c r="F158" s="12" t="s">
        <v>291</v>
      </c>
      <c r="G158" s="12" t="s">
        <v>59</v>
      </c>
      <c r="H158" s="13" t="s">
        <v>495</v>
      </c>
      <c r="I158" s="14" t="s">
        <v>453</v>
      </c>
      <c r="J158" s="12" t="s">
        <v>55</v>
      </c>
      <c r="K158" s="12">
        <v>4</v>
      </c>
      <c r="L158" s="15">
        <v>110.5</v>
      </c>
      <c r="M158" s="15">
        <v>89.04</v>
      </c>
      <c r="N158" s="15">
        <v>62.94</v>
      </c>
      <c r="O158" s="16">
        <v>4</v>
      </c>
      <c r="P158" s="17" t="s">
        <v>42</v>
      </c>
      <c r="Q158" s="18"/>
      <c r="R158" s="19"/>
      <c r="S158" s="20" t="s">
        <v>496</v>
      </c>
      <c r="T158" s="1" t="str">
        <f t="shared" si="2"/>
        <v>153990070090000434</v>
      </c>
      <c r="XEQ158" s="7"/>
      <c r="XER158" s="7"/>
      <c r="XES158" s="7"/>
      <c r="XET158" s="7"/>
      <c r="XEU158" s="7"/>
      <c r="XEV158" s="7"/>
      <c r="XEW158" s="7"/>
      <c r="XEX158" s="7"/>
      <c r="XEY158" s="7"/>
      <c r="XEZ158" s="7"/>
      <c r="XFA158" s="7"/>
      <c r="XFB158" s="7"/>
      <c r="XFC158" s="7"/>
      <c r="XFD158" s="7"/>
    </row>
    <row r="159" spans="1:20 16371:16384" s="1" customFormat="1" ht="80.099999999999994" customHeight="1">
      <c r="A159" s="1" t="s">
        <v>1079</v>
      </c>
      <c r="B159" s="10" t="s">
        <v>503</v>
      </c>
      <c r="C159" s="11" t="s">
        <v>504</v>
      </c>
      <c r="D159" s="12" t="s">
        <v>31</v>
      </c>
      <c r="E159" s="12" t="s">
        <v>69</v>
      </c>
      <c r="F159" s="12" t="s">
        <v>92</v>
      </c>
      <c r="G159" s="12" t="s">
        <v>59</v>
      </c>
      <c r="H159" s="13" t="s">
        <v>505</v>
      </c>
      <c r="I159" s="14" t="s">
        <v>506</v>
      </c>
      <c r="J159" s="12" t="s">
        <v>241</v>
      </c>
      <c r="K159" s="12">
        <v>1</v>
      </c>
      <c r="L159" s="15">
        <v>143</v>
      </c>
      <c r="M159" s="15">
        <v>82.64</v>
      </c>
      <c r="N159" s="15">
        <v>65.150000000000006</v>
      </c>
      <c r="O159" s="16">
        <v>1</v>
      </c>
      <c r="P159" s="17" t="s">
        <v>27</v>
      </c>
      <c r="Q159" s="18"/>
      <c r="R159" s="19"/>
      <c r="S159" s="20" t="s">
        <v>496</v>
      </c>
      <c r="T159" s="1" t="str">
        <f t="shared" si="2"/>
        <v>153990070090000441</v>
      </c>
      <c r="XEQ159" s="7"/>
      <c r="XER159" s="7"/>
      <c r="XES159" s="7"/>
      <c r="XET159" s="7"/>
      <c r="XEU159" s="7"/>
      <c r="XEV159" s="7"/>
      <c r="XEW159" s="7"/>
      <c r="XEX159" s="7"/>
      <c r="XEY159" s="7"/>
      <c r="XEZ159" s="7"/>
      <c r="XFA159" s="7"/>
      <c r="XFB159" s="7"/>
      <c r="XFC159" s="7"/>
      <c r="XFD159" s="7"/>
    </row>
    <row r="160" spans="1:20 16371:16384" s="1" customFormat="1" ht="80.099999999999994" customHeight="1">
      <c r="A160" s="1" t="s">
        <v>1080</v>
      </c>
      <c r="B160" s="10" t="s">
        <v>507</v>
      </c>
      <c r="C160" s="11" t="s">
        <v>508</v>
      </c>
      <c r="D160" s="12" t="s">
        <v>31</v>
      </c>
      <c r="E160" s="12" t="s">
        <v>110</v>
      </c>
      <c r="F160" s="12" t="s">
        <v>291</v>
      </c>
      <c r="G160" s="12" t="s">
        <v>59</v>
      </c>
      <c r="H160" s="13" t="s">
        <v>509</v>
      </c>
      <c r="I160" s="14" t="s">
        <v>466</v>
      </c>
      <c r="J160" s="12" t="s">
        <v>222</v>
      </c>
      <c r="K160" s="12">
        <v>6</v>
      </c>
      <c r="L160" s="15">
        <v>173.5</v>
      </c>
      <c r="M160" s="15">
        <v>92.23</v>
      </c>
      <c r="N160" s="15">
        <v>75.03</v>
      </c>
      <c r="O160" s="16">
        <v>1</v>
      </c>
      <c r="P160" s="17" t="s">
        <v>27</v>
      </c>
      <c r="Q160" s="18"/>
      <c r="R160" s="19"/>
      <c r="S160" s="20" t="s">
        <v>496</v>
      </c>
      <c r="T160" s="1" t="str">
        <f t="shared" si="2"/>
        <v>153990070090000451</v>
      </c>
      <c r="XEQ160" s="7"/>
      <c r="XER160" s="7"/>
      <c r="XES160" s="7"/>
      <c r="XET160" s="7"/>
      <c r="XEU160" s="7"/>
      <c r="XEV160" s="7"/>
      <c r="XEW160" s="7"/>
      <c r="XEX160" s="7"/>
      <c r="XEY160" s="7"/>
      <c r="XEZ160" s="7"/>
      <c r="XFA160" s="7"/>
      <c r="XFB160" s="7"/>
      <c r="XFC160" s="7"/>
      <c r="XFD160" s="7"/>
    </row>
    <row r="161" spans="1:20 16371:16384" s="1" customFormat="1" ht="80.099999999999994" customHeight="1">
      <c r="A161" s="1" t="s">
        <v>1081</v>
      </c>
      <c r="B161" s="10" t="s">
        <v>510</v>
      </c>
      <c r="C161" s="11" t="s">
        <v>511</v>
      </c>
      <c r="D161" s="12" t="s">
        <v>31</v>
      </c>
      <c r="E161" s="12" t="s">
        <v>69</v>
      </c>
      <c r="F161" s="12" t="s">
        <v>208</v>
      </c>
      <c r="G161" s="12" t="s">
        <v>59</v>
      </c>
      <c r="H161" s="13" t="s">
        <v>509</v>
      </c>
      <c r="I161" s="14" t="s">
        <v>466</v>
      </c>
      <c r="J161" s="12" t="s">
        <v>222</v>
      </c>
      <c r="K161" s="12">
        <v>6</v>
      </c>
      <c r="L161" s="15">
        <v>168.5</v>
      </c>
      <c r="M161" s="15">
        <v>89.35</v>
      </c>
      <c r="N161" s="15">
        <v>72.760000000000005</v>
      </c>
      <c r="O161" s="16">
        <v>2</v>
      </c>
      <c r="P161" s="17" t="s">
        <v>27</v>
      </c>
      <c r="Q161" s="18"/>
      <c r="R161" s="19"/>
      <c r="S161" s="20" t="s">
        <v>496</v>
      </c>
      <c r="T161" s="1" t="str">
        <f t="shared" si="2"/>
        <v>153990070090000452</v>
      </c>
      <c r="XEQ161" s="7"/>
      <c r="XER161" s="7"/>
      <c r="XES161" s="7"/>
      <c r="XET161" s="7"/>
      <c r="XEU161" s="7"/>
      <c r="XEV161" s="7"/>
      <c r="XEW161" s="7"/>
      <c r="XEX161" s="7"/>
      <c r="XEY161" s="7"/>
      <c r="XEZ161" s="7"/>
      <c r="XFA161" s="7"/>
      <c r="XFB161" s="7"/>
      <c r="XFC161" s="7"/>
      <c r="XFD161" s="7"/>
    </row>
    <row r="162" spans="1:20 16371:16384" s="1" customFormat="1" ht="80.099999999999994" customHeight="1">
      <c r="A162" s="1" t="s">
        <v>1082</v>
      </c>
      <c r="B162" s="10" t="s">
        <v>512</v>
      </c>
      <c r="C162" s="11" t="s">
        <v>513</v>
      </c>
      <c r="D162" s="12" t="s">
        <v>31</v>
      </c>
      <c r="E162" s="12" t="s">
        <v>62</v>
      </c>
      <c r="F162" s="12" t="s">
        <v>220</v>
      </c>
      <c r="G162" s="12" t="s">
        <v>59</v>
      </c>
      <c r="H162" s="13" t="s">
        <v>509</v>
      </c>
      <c r="I162" s="14" t="s">
        <v>466</v>
      </c>
      <c r="J162" s="12" t="s">
        <v>222</v>
      </c>
      <c r="K162" s="12">
        <v>6</v>
      </c>
      <c r="L162" s="15">
        <v>163.5</v>
      </c>
      <c r="M162" s="15">
        <v>90.78</v>
      </c>
      <c r="N162" s="15">
        <v>72.64</v>
      </c>
      <c r="O162" s="16">
        <v>3</v>
      </c>
      <c r="P162" s="17" t="s">
        <v>27</v>
      </c>
      <c r="Q162" s="18"/>
      <c r="R162" s="19"/>
      <c r="S162" s="20" t="s">
        <v>496</v>
      </c>
      <c r="T162" s="1" t="str">
        <f t="shared" si="2"/>
        <v>153990070090000453</v>
      </c>
      <c r="XEQ162" s="7"/>
      <c r="XER162" s="7"/>
      <c r="XES162" s="7"/>
      <c r="XET162" s="7"/>
      <c r="XEU162" s="7"/>
      <c r="XEV162" s="7"/>
      <c r="XEW162" s="7"/>
      <c r="XEX162" s="7"/>
      <c r="XEY162" s="7"/>
      <c r="XEZ162" s="7"/>
      <c r="XFA162" s="7"/>
      <c r="XFB162" s="7"/>
      <c r="XFC162" s="7"/>
      <c r="XFD162" s="7"/>
    </row>
    <row r="163" spans="1:20 16371:16384" s="1" customFormat="1" ht="80.099999999999994" customHeight="1">
      <c r="A163" s="1" t="s">
        <v>1083</v>
      </c>
      <c r="B163" s="10" t="s">
        <v>514</v>
      </c>
      <c r="C163" s="11" t="s">
        <v>515</v>
      </c>
      <c r="D163" s="12" t="s">
        <v>31</v>
      </c>
      <c r="E163" s="12" t="s">
        <v>62</v>
      </c>
      <c r="F163" s="12" t="s">
        <v>208</v>
      </c>
      <c r="G163" s="12" t="s">
        <v>59</v>
      </c>
      <c r="H163" s="13" t="s">
        <v>509</v>
      </c>
      <c r="I163" s="14" t="s">
        <v>466</v>
      </c>
      <c r="J163" s="12" t="s">
        <v>222</v>
      </c>
      <c r="K163" s="12">
        <v>6</v>
      </c>
      <c r="L163" s="15">
        <v>160</v>
      </c>
      <c r="M163" s="15">
        <v>91.24</v>
      </c>
      <c r="N163" s="15">
        <v>72.290000000000006</v>
      </c>
      <c r="O163" s="16">
        <v>4</v>
      </c>
      <c r="P163" s="17" t="s">
        <v>42</v>
      </c>
      <c r="Q163" s="18"/>
      <c r="R163" s="19"/>
      <c r="S163" s="20" t="s">
        <v>496</v>
      </c>
      <c r="T163" s="1" t="str">
        <f t="shared" si="2"/>
        <v>153990070090000454</v>
      </c>
      <c r="XEQ163" s="7"/>
      <c r="XER163" s="7"/>
      <c r="XES163" s="7"/>
      <c r="XET163" s="7"/>
      <c r="XEU163" s="7"/>
      <c r="XEV163" s="7"/>
      <c r="XEW163" s="7"/>
      <c r="XEX163" s="7"/>
      <c r="XEY163" s="7"/>
      <c r="XEZ163" s="7"/>
      <c r="XFA163" s="7"/>
      <c r="XFB163" s="7"/>
      <c r="XFC163" s="7"/>
      <c r="XFD163" s="7"/>
    </row>
    <row r="164" spans="1:20 16371:16384" s="1" customFormat="1" ht="80.099999999999994" customHeight="1">
      <c r="A164" s="1" t="s">
        <v>1084</v>
      </c>
      <c r="B164" s="10" t="s">
        <v>516</v>
      </c>
      <c r="C164" s="11" t="s">
        <v>517</v>
      </c>
      <c r="D164" s="12" t="s">
        <v>20</v>
      </c>
      <c r="E164" s="12" t="s">
        <v>21</v>
      </c>
      <c r="F164" s="12" t="s">
        <v>48</v>
      </c>
      <c r="G164" s="12" t="s">
        <v>59</v>
      </c>
      <c r="H164" s="13" t="s">
        <v>509</v>
      </c>
      <c r="I164" s="14" t="s">
        <v>466</v>
      </c>
      <c r="J164" s="12" t="s">
        <v>222</v>
      </c>
      <c r="K164" s="12">
        <v>6</v>
      </c>
      <c r="L164" s="15">
        <v>159.5</v>
      </c>
      <c r="M164" s="15">
        <v>85.44</v>
      </c>
      <c r="N164" s="15">
        <v>69.3</v>
      </c>
      <c r="O164" s="16">
        <v>5</v>
      </c>
      <c r="P164" s="17" t="s">
        <v>42</v>
      </c>
      <c r="Q164" s="18"/>
      <c r="R164" s="19"/>
      <c r="S164" s="20" t="s">
        <v>496</v>
      </c>
      <c r="T164" s="1" t="str">
        <f t="shared" si="2"/>
        <v>153990070090000455</v>
      </c>
      <c r="XEQ164" s="7"/>
      <c r="XER164" s="7"/>
      <c r="XES164" s="7"/>
      <c r="XET164" s="7"/>
      <c r="XEU164" s="7"/>
      <c r="XEV164" s="7"/>
      <c r="XEW164" s="7"/>
      <c r="XEX164" s="7"/>
      <c r="XEY164" s="7"/>
      <c r="XEZ164" s="7"/>
      <c r="XFA164" s="7"/>
      <c r="XFB164" s="7"/>
      <c r="XFC164" s="7"/>
      <c r="XFD164" s="7"/>
    </row>
    <row r="165" spans="1:20 16371:16384" s="1" customFormat="1" ht="80.099999999999994" customHeight="1">
      <c r="A165" s="1" t="s">
        <v>1085</v>
      </c>
      <c r="B165" s="10" t="s">
        <v>518</v>
      </c>
      <c r="C165" s="11" t="s">
        <v>519</v>
      </c>
      <c r="D165" s="12" t="s">
        <v>20</v>
      </c>
      <c r="E165" s="12" t="s">
        <v>118</v>
      </c>
      <c r="F165" s="12" t="s">
        <v>520</v>
      </c>
      <c r="G165" s="12" t="s">
        <v>23</v>
      </c>
      <c r="H165" s="13" t="s">
        <v>509</v>
      </c>
      <c r="I165" s="14" t="s">
        <v>466</v>
      </c>
      <c r="J165" s="12" t="s">
        <v>222</v>
      </c>
      <c r="K165" s="12">
        <v>6</v>
      </c>
      <c r="L165" s="15">
        <v>157</v>
      </c>
      <c r="M165" s="15">
        <v>84.67</v>
      </c>
      <c r="N165" s="15">
        <v>68.5</v>
      </c>
      <c r="O165" s="16">
        <v>6</v>
      </c>
      <c r="P165" s="17" t="s">
        <v>42</v>
      </c>
      <c r="Q165" s="18"/>
      <c r="R165" s="19"/>
      <c r="S165" s="20" t="s">
        <v>496</v>
      </c>
      <c r="T165" s="1" t="str">
        <f t="shared" si="2"/>
        <v>153990070090000456</v>
      </c>
      <c r="XEQ165" s="7"/>
      <c r="XER165" s="7"/>
      <c r="XES165" s="7"/>
      <c r="XET165" s="7"/>
      <c r="XEU165" s="7"/>
      <c r="XEV165" s="7"/>
      <c r="XEW165" s="7"/>
      <c r="XEX165" s="7"/>
      <c r="XEY165" s="7"/>
      <c r="XEZ165" s="7"/>
      <c r="XFA165" s="7"/>
      <c r="XFB165" s="7"/>
      <c r="XFC165" s="7"/>
      <c r="XFD165" s="7"/>
    </row>
    <row r="166" spans="1:20 16371:16384" s="1" customFormat="1" ht="80.099999999999994" customHeight="1">
      <c r="A166" s="1" t="s">
        <v>1086</v>
      </c>
      <c r="B166" s="10" t="s">
        <v>521</v>
      </c>
      <c r="C166" s="11" t="s">
        <v>522</v>
      </c>
      <c r="D166" s="12" t="s">
        <v>20</v>
      </c>
      <c r="E166" s="12" t="s">
        <v>62</v>
      </c>
      <c r="F166" s="12" t="s">
        <v>523</v>
      </c>
      <c r="G166" s="12" t="s">
        <v>59</v>
      </c>
      <c r="H166" s="13" t="s">
        <v>524</v>
      </c>
      <c r="I166" s="14" t="s">
        <v>266</v>
      </c>
      <c r="J166" s="12" t="s">
        <v>241</v>
      </c>
      <c r="K166" s="12">
        <v>2</v>
      </c>
      <c r="L166" s="15">
        <v>186.5</v>
      </c>
      <c r="M166" s="15">
        <v>74.63</v>
      </c>
      <c r="N166" s="15">
        <v>68.400000000000006</v>
      </c>
      <c r="O166" s="16">
        <v>1</v>
      </c>
      <c r="P166" s="17" t="s">
        <v>27</v>
      </c>
      <c r="Q166" s="18"/>
      <c r="R166" s="19"/>
      <c r="S166" s="20" t="s">
        <v>496</v>
      </c>
      <c r="T166" s="1" t="str">
        <f t="shared" si="2"/>
        <v>153990070090000461</v>
      </c>
      <c r="XEQ166" s="7"/>
      <c r="XER166" s="7"/>
      <c r="XES166" s="7"/>
      <c r="XET166" s="7"/>
      <c r="XEU166" s="7"/>
      <c r="XEV166" s="7"/>
      <c r="XEW166" s="7"/>
      <c r="XEX166" s="7"/>
      <c r="XEY166" s="7"/>
      <c r="XEZ166" s="7"/>
      <c r="XFA166" s="7"/>
      <c r="XFB166" s="7"/>
      <c r="XFC166" s="7"/>
      <c r="XFD166" s="7"/>
    </row>
    <row r="167" spans="1:20 16371:16384" s="1" customFormat="1" ht="80.099999999999994" customHeight="1">
      <c r="A167" s="1" t="s">
        <v>1087</v>
      </c>
      <c r="B167" s="10" t="s">
        <v>525</v>
      </c>
      <c r="C167" s="11" t="s">
        <v>526</v>
      </c>
      <c r="D167" s="12" t="s">
        <v>20</v>
      </c>
      <c r="E167" s="12" t="s">
        <v>527</v>
      </c>
      <c r="F167" s="12" t="s">
        <v>208</v>
      </c>
      <c r="G167" s="12" t="s">
        <v>59</v>
      </c>
      <c r="H167" s="13" t="s">
        <v>524</v>
      </c>
      <c r="I167" s="14" t="s">
        <v>266</v>
      </c>
      <c r="J167" s="12" t="s">
        <v>241</v>
      </c>
      <c r="K167" s="12">
        <v>2</v>
      </c>
      <c r="L167" s="15">
        <v>181</v>
      </c>
      <c r="M167" s="15" t="s">
        <v>166</v>
      </c>
      <c r="N167" s="15">
        <v>30.17</v>
      </c>
      <c r="O167" s="16">
        <v>2</v>
      </c>
      <c r="P167" s="17" t="s">
        <v>42</v>
      </c>
      <c r="Q167" s="18"/>
      <c r="R167" s="19"/>
      <c r="S167" s="20" t="s">
        <v>496</v>
      </c>
      <c r="T167" s="1" t="str">
        <f t="shared" si="2"/>
        <v>153990070090000462</v>
      </c>
      <c r="XEQ167" s="7"/>
      <c r="XER167" s="7"/>
      <c r="XES167" s="7"/>
      <c r="XET167" s="7"/>
      <c r="XEU167" s="7"/>
      <c r="XEV167" s="7"/>
      <c r="XEW167" s="7"/>
      <c r="XEX167" s="7"/>
      <c r="XEY167" s="7"/>
      <c r="XEZ167" s="7"/>
      <c r="XFA167" s="7"/>
      <c r="XFB167" s="7"/>
      <c r="XFC167" s="7"/>
      <c r="XFD167" s="7"/>
    </row>
    <row r="168" spans="1:20 16371:16384" s="1" customFormat="1" ht="80.099999999999994" customHeight="1">
      <c r="A168" s="1" t="s">
        <v>1088</v>
      </c>
      <c r="B168" s="10" t="s">
        <v>528</v>
      </c>
      <c r="C168" s="11" t="s">
        <v>529</v>
      </c>
      <c r="D168" s="12" t="s">
        <v>20</v>
      </c>
      <c r="E168" s="12" t="s">
        <v>62</v>
      </c>
      <c r="F168" s="12" t="s">
        <v>530</v>
      </c>
      <c r="G168" s="12" t="s">
        <v>59</v>
      </c>
      <c r="H168" s="13" t="s">
        <v>531</v>
      </c>
      <c r="I168" s="14" t="s">
        <v>506</v>
      </c>
      <c r="J168" s="12" t="s">
        <v>241</v>
      </c>
      <c r="K168" s="12">
        <v>2</v>
      </c>
      <c r="L168" s="15">
        <v>156.5</v>
      </c>
      <c r="M168" s="15">
        <v>86.93</v>
      </c>
      <c r="N168" s="15">
        <v>69.55</v>
      </c>
      <c r="O168" s="16">
        <v>1</v>
      </c>
      <c r="P168" s="17" t="s">
        <v>27</v>
      </c>
      <c r="Q168" s="18"/>
      <c r="R168" s="19"/>
      <c r="S168" s="20" t="s">
        <v>496</v>
      </c>
      <c r="T168" s="1" t="str">
        <f t="shared" si="2"/>
        <v>153990070090000471</v>
      </c>
      <c r="XEQ168" s="7"/>
      <c r="XER168" s="7"/>
      <c r="XES168" s="7"/>
      <c r="XET168" s="7"/>
      <c r="XEU168" s="7"/>
      <c r="XEV168" s="7"/>
      <c r="XEW168" s="7"/>
      <c r="XEX168" s="7"/>
      <c r="XEY168" s="7"/>
      <c r="XEZ168" s="7"/>
      <c r="XFA168" s="7"/>
      <c r="XFB168" s="7"/>
      <c r="XFC168" s="7"/>
      <c r="XFD168" s="7"/>
    </row>
    <row r="169" spans="1:20 16371:16384" s="1" customFormat="1" ht="80.099999999999994" customHeight="1">
      <c r="A169" s="1" t="s">
        <v>1089</v>
      </c>
      <c r="B169" s="10" t="s">
        <v>532</v>
      </c>
      <c r="C169" s="11" t="s">
        <v>533</v>
      </c>
      <c r="D169" s="12" t="s">
        <v>20</v>
      </c>
      <c r="E169" s="12" t="s">
        <v>74</v>
      </c>
      <c r="F169" s="12" t="s">
        <v>534</v>
      </c>
      <c r="G169" s="12" t="s">
        <v>59</v>
      </c>
      <c r="H169" s="13" t="s">
        <v>531</v>
      </c>
      <c r="I169" s="14" t="s">
        <v>506</v>
      </c>
      <c r="J169" s="12" t="s">
        <v>241</v>
      </c>
      <c r="K169" s="12">
        <v>2</v>
      </c>
      <c r="L169" s="15">
        <v>151.5</v>
      </c>
      <c r="M169" s="15">
        <v>77.319999999999993</v>
      </c>
      <c r="N169" s="15">
        <v>63.91</v>
      </c>
      <c r="O169" s="16">
        <v>2</v>
      </c>
      <c r="P169" s="17" t="s">
        <v>42</v>
      </c>
      <c r="Q169" s="18"/>
      <c r="R169" s="19"/>
      <c r="S169" s="20" t="s">
        <v>496</v>
      </c>
      <c r="T169" s="1" t="str">
        <f t="shared" si="2"/>
        <v>153990070090000472</v>
      </c>
      <c r="XEQ169" s="7"/>
      <c r="XER169" s="7"/>
      <c r="XES169" s="7"/>
      <c r="XET169" s="7"/>
      <c r="XEU169" s="7"/>
      <c r="XEV169" s="7"/>
      <c r="XEW169" s="7"/>
      <c r="XEX169" s="7"/>
      <c r="XEY169" s="7"/>
      <c r="XEZ169" s="7"/>
      <c r="XFA169" s="7"/>
      <c r="XFB169" s="7"/>
      <c r="XFC169" s="7"/>
      <c r="XFD169" s="7"/>
    </row>
    <row r="170" spans="1:20 16371:16384" s="1" customFormat="1" ht="80.099999999999994" customHeight="1">
      <c r="A170" s="1" t="s">
        <v>1091</v>
      </c>
      <c r="B170" s="10" t="s">
        <v>539</v>
      </c>
      <c r="C170" s="11" t="s">
        <v>540</v>
      </c>
      <c r="D170" s="12" t="s">
        <v>20</v>
      </c>
      <c r="E170" s="12" t="s">
        <v>74</v>
      </c>
      <c r="F170" s="12" t="s">
        <v>92</v>
      </c>
      <c r="G170" s="12" t="s">
        <v>23</v>
      </c>
      <c r="H170" s="13" t="s">
        <v>537</v>
      </c>
      <c r="I170" s="14" t="s">
        <v>538</v>
      </c>
      <c r="J170" s="12" t="s">
        <v>241</v>
      </c>
      <c r="K170" s="12">
        <v>2</v>
      </c>
      <c r="L170" s="15">
        <v>140</v>
      </c>
      <c r="M170" s="15">
        <v>79.34</v>
      </c>
      <c r="N170" s="15">
        <v>63</v>
      </c>
      <c r="O170" s="16">
        <v>1</v>
      </c>
      <c r="P170" s="17" t="s">
        <v>27</v>
      </c>
      <c r="Q170" s="18"/>
      <c r="R170" s="19"/>
      <c r="S170" s="20" t="s">
        <v>496</v>
      </c>
      <c r="T170" s="1" t="str">
        <f t="shared" si="2"/>
        <v>153990070090000481</v>
      </c>
      <c r="XEQ170" s="7"/>
      <c r="XER170" s="7"/>
      <c r="XES170" s="7"/>
      <c r="XET170" s="7"/>
      <c r="XEU170" s="7"/>
      <c r="XEV170" s="7"/>
      <c r="XEW170" s="7"/>
      <c r="XEX170" s="7"/>
      <c r="XEY170" s="7"/>
      <c r="XEZ170" s="7"/>
      <c r="XFA170" s="7"/>
      <c r="XFB170" s="7"/>
      <c r="XFC170" s="7"/>
      <c r="XFD170" s="7"/>
    </row>
    <row r="171" spans="1:20 16371:16384" s="1" customFormat="1" ht="80.099999999999994" customHeight="1">
      <c r="A171" s="1" t="s">
        <v>1090</v>
      </c>
      <c r="B171" s="10" t="s">
        <v>535</v>
      </c>
      <c r="C171" s="11" t="s">
        <v>536</v>
      </c>
      <c r="D171" s="12" t="s">
        <v>31</v>
      </c>
      <c r="E171" s="12" t="s">
        <v>41</v>
      </c>
      <c r="F171" s="12" t="s">
        <v>92</v>
      </c>
      <c r="G171" s="12" t="s">
        <v>23</v>
      </c>
      <c r="H171" s="13" t="s">
        <v>537</v>
      </c>
      <c r="I171" s="14" t="s">
        <v>538</v>
      </c>
      <c r="J171" s="12" t="s">
        <v>241</v>
      </c>
      <c r="K171" s="12">
        <v>2</v>
      </c>
      <c r="L171" s="15">
        <v>155.5</v>
      </c>
      <c r="M171" s="15">
        <v>68.36</v>
      </c>
      <c r="N171" s="15">
        <v>60.1</v>
      </c>
      <c r="O171" s="16">
        <v>2</v>
      </c>
      <c r="P171" s="17" t="s">
        <v>42</v>
      </c>
      <c r="Q171" s="18"/>
      <c r="R171" s="19"/>
      <c r="S171" s="20" t="s">
        <v>496</v>
      </c>
      <c r="T171" s="1" t="str">
        <f t="shared" si="2"/>
        <v>153990070090000482</v>
      </c>
      <c r="XEQ171" s="7"/>
      <c r="XER171" s="7"/>
      <c r="XES171" s="7"/>
      <c r="XET171" s="7"/>
      <c r="XEU171" s="7"/>
      <c r="XEV171" s="7"/>
      <c r="XEW171" s="7"/>
      <c r="XEX171" s="7"/>
      <c r="XEY171" s="7"/>
      <c r="XEZ171" s="7"/>
      <c r="XFA171" s="7"/>
      <c r="XFB171" s="7"/>
      <c r="XFC171" s="7"/>
      <c r="XFD171" s="7"/>
    </row>
    <row r="172" spans="1:20 16371:16384" s="1" customFormat="1" ht="80.099999999999994" customHeight="1">
      <c r="A172" s="1" t="s">
        <v>1093</v>
      </c>
      <c r="B172" s="10" t="s">
        <v>544</v>
      </c>
      <c r="C172" s="11" t="s">
        <v>545</v>
      </c>
      <c r="D172" s="12" t="s">
        <v>20</v>
      </c>
      <c r="E172" s="12" t="s">
        <v>69</v>
      </c>
      <c r="F172" s="12" t="s">
        <v>208</v>
      </c>
      <c r="G172" s="12" t="s">
        <v>59</v>
      </c>
      <c r="H172" s="13" t="s">
        <v>543</v>
      </c>
      <c r="I172" s="14" t="s">
        <v>466</v>
      </c>
      <c r="J172" s="12" t="s">
        <v>222</v>
      </c>
      <c r="K172" s="12">
        <v>6</v>
      </c>
      <c r="L172" s="15">
        <v>141</v>
      </c>
      <c r="M172" s="15">
        <v>79.3</v>
      </c>
      <c r="N172" s="15">
        <v>63.15</v>
      </c>
      <c r="O172" s="16">
        <v>1</v>
      </c>
      <c r="P172" s="17" t="s">
        <v>27</v>
      </c>
      <c r="Q172" s="18"/>
      <c r="R172" s="19"/>
      <c r="S172" s="20" t="s">
        <v>496</v>
      </c>
      <c r="T172" s="1" t="str">
        <f t="shared" si="2"/>
        <v>153990070090000491</v>
      </c>
      <c r="XEQ172" s="7"/>
      <c r="XER172" s="7"/>
      <c r="XES172" s="7"/>
      <c r="XET172" s="7"/>
      <c r="XEU172" s="7"/>
      <c r="XEV172" s="7"/>
      <c r="XEW172" s="7"/>
      <c r="XEX172" s="7"/>
      <c r="XEY172" s="7"/>
      <c r="XEZ172" s="7"/>
      <c r="XFA172" s="7"/>
      <c r="XFB172" s="7"/>
      <c r="XFC172" s="7"/>
      <c r="XFD172" s="7"/>
    </row>
    <row r="173" spans="1:20 16371:16384" s="1" customFormat="1" ht="80.099999999999994" customHeight="1">
      <c r="A173" s="1" t="s">
        <v>1094</v>
      </c>
      <c r="B173" s="10" t="s">
        <v>546</v>
      </c>
      <c r="C173" s="11" t="s">
        <v>547</v>
      </c>
      <c r="D173" s="12" t="s">
        <v>20</v>
      </c>
      <c r="E173" s="12" t="s">
        <v>62</v>
      </c>
      <c r="F173" s="12" t="s">
        <v>520</v>
      </c>
      <c r="G173" s="12" t="s">
        <v>23</v>
      </c>
      <c r="H173" s="13" t="s">
        <v>543</v>
      </c>
      <c r="I173" s="14" t="s">
        <v>466</v>
      </c>
      <c r="J173" s="12" t="s">
        <v>222</v>
      </c>
      <c r="K173" s="12">
        <v>6</v>
      </c>
      <c r="L173" s="15">
        <v>139</v>
      </c>
      <c r="M173" s="15">
        <v>77.59</v>
      </c>
      <c r="N173" s="15">
        <v>61.96</v>
      </c>
      <c r="O173" s="16">
        <v>2</v>
      </c>
      <c r="P173" s="17" t="s">
        <v>27</v>
      </c>
      <c r="Q173" s="18"/>
      <c r="R173" s="19"/>
      <c r="S173" s="20" t="s">
        <v>496</v>
      </c>
      <c r="T173" s="1" t="str">
        <f t="shared" si="2"/>
        <v>153990070090000492</v>
      </c>
      <c r="XEQ173" s="7"/>
      <c r="XER173" s="7"/>
      <c r="XES173" s="7"/>
      <c r="XET173" s="7"/>
      <c r="XEU173" s="7"/>
      <c r="XEV173" s="7"/>
      <c r="XEW173" s="7"/>
      <c r="XEX173" s="7"/>
      <c r="XEY173" s="7"/>
      <c r="XEZ173" s="7"/>
      <c r="XFA173" s="7"/>
      <c r="XFB173" s="7"/>
      <c r="XFC173" s="7"/>
      <c r="XFD173" s="7"/>
    </row>
    <row r="174" spans="1:20 16371:16384" s="1" customFormat="1" ht="80.099999999999994" customHeight="1">
      <c r="A174" s="1" t="s">
        <v>1095</v>
      </c>
      <c r="B174" s="10" t="s">
        <v>548</v>
      </c>
      <c r="C174" s="11" t="s">
        <v>549</v>
      </c>
      <c r="D174" s="12" t="s">
        <v>20</v>
      </c>
      <c r="E174" s="12" t="s">
        <v>21</v>
      </c>
      <c r="F174" s="12" t="s">
        <v>92</v>
      </c>
      <c r="G174" s="12" t="s">
        <v>23</v>
      </c>
      <c r="H174" s="13" t="s">
        <v>543</v>
      </c>
      <c r="I174" s="14" t="s">
        <v>466</v>
      </c>
      <c r="J174" s="12" t="s">
        <v>222</v>
      </c>
      <c r="K174" s="12">
        <v>6</v>
      </c>
      <c r="L174" s="15">
        <v>138</v>
      </c>
      <c r="M174" s="15">
        <v>72.709999999999994</v>
      </c>
      <c r="N174" s="15">
        <v>59.36</v>
      </c>
      <c r="O174" s="16">
        <v>3</v>
      </c>
      <c r="P174" s="17" t="s">
        <v>27</v>
      </c>
      <c r="Q174" s="18"/>
      <c r="R174" s="19"/>
      <c r="S174" s="20" t="s">
        <v>496</v>
      </c>
      <c r="T174" s="1" t="str">
        <f t="shared" si="2"/>
        <v>153990070090000493</v>
      </c>
      <c r="XEQ174" s="7"/>
      <c r="XER174" s="7"/>
      <c r="XES174" s="7"/>
      <c r="XET174" s="7"/>
      <c r="XEU174" s="7"/>
      <c r="XEV174" s="7"/>
      <c r="XEW174" s="7"/>
      <c r="XEX174" s="7"/>
      <c r="XEY174" s="7"/>
      <c r="XEZ174" s="7"/>
      <c r="XFA174" s="7"/>
      <c r="XFB174" s="7"/>
      <c r="XFC174" s="7"/>
      <c r="XFD174" s="7"/>
    </row>
    <row r="175" spans="1:20 16371:16384" s="1" customFormat="1" ht="80.099999999999994" customHeight="1">
      <c r="A175" s="1" t="s">
        <v>1096</v>
      </c>
      <c r="B175" s="10" t="s">
        <v>550</v>
      </c>
      <c r="C175" s="11" t="s">
        <v>551</v>
      </c>
      <c r="D175" s="12" t="s">
        <v>31</v>
      </c>
      <c r="E175" s="12" t="s">
        <v>62</v>
      </c>
      <c r="F175" s="12" t="s">
        <v>208</v>
      </c>
      <c r="G175" s="12" t="s">
        <v>59</v>
      </c>
      <c r="H175" s="13" t="s">
        <v>543</v>
      </c>
      <c r="I175" s="14" t="s">
        <v>466</v>
      </c>
      <c r="J175" s="12" t="s">
        <v>222</v>
      </c>
      <c r="K175" s="12">
        <v>6</v>
      </c>
      <c r="L175" s="15">
        <v>115.5</v>
      </c>
      <c r="M175" s="15">
        <v>79.3</v>
      </c>
      <c r="N175" s="15">
        <v>58.9</v>
      </c>
      <c r="O175" s="16">
        <v>4</v>
      </c>
      <c r="P175" s="17" t="s">
        <v>42</v>
      </c>
      <c r="Q175" s="18"/>
      <c r="R175" s="19"/>
      <c r="S175" s="20" t="s">
        <v>496</v>
      </c>
      <c r="T175" s="1" t="str">
        <f t="shared" si="2"/>
        <v>153990070090000494</v>
      </c>
      <c r="XEQ175" s="7"/>
      <c r="XER175" s="7"/>
      <c r="XES175" s="7"/>
      <c r="XET175" s="7"/>
      <c r="XEU175" s="7"/>
      <c r="XEV175" s="7"/>
      <c r="XEW175" s="7"/>
      <c r="XEX175" s="7"/>
      <c r="XEY175" s="7"/>
      <c r="XEZ175" s="7"/>
      <c r="XFA175" s="7"/>
      <c r="XFB175" s="7"/>
      <c r="XFC175" s="7"/>
      <c r="XFD175" s="7"/>
    </row>
    <row r="176" spans="1:20 16371:16384" s="1" customFormat="1" ht="80.099999999999994" customHeight="1">
      <c r="A176" s="1" t="s">
        <v>1092</v>
      </c>
      <c r="B176" s="10" t="s">
        <v>541</v>
      </c>
      <c r="C176" s="11" t="s">
        <v>542</v>
      </c>
      <c r="D176" s="12" t="s">
        <v>20</v>
      </c>
      <c r="E176" s="12" t="s">
        <v>41</v>
      </c>
      <c r="F176" s="12" t="s">
        <v>92</v>
      </c>
      <c r="G176" s="12" t="s">
        <v>23</v>
      </c>
      <c r="H176" s="13" t="s">
        <v>543</v>
      </c>
      <c r="I176" s="14" t="s">
        <v>466</v>
      </c>
      <c r="J176" s="12" t="s">
        <v>222</v>
      </c>
      <c r="K176" s="12">
        <v>6</v>
      </c>
      <c r="L176" s="15">
        <v>149.5</v>
      </c>
      <c r="M176" s="15">
        <v>63.24</v>
      </c>
      <c r="N176" s="15">
        <v>56.54</v>
      </c>
      <c r="O176" s="16">
        <v>5</v>
      </c>
      <c r="P176" s="17" t="s">
        <v>42</v>
      </c>
      <c r="Q176" s="18"/>
      <c r="R176" s="19"/>
      <c r="S176" s="20" t="s">
        <v>496</v>
      </c>
      <c r="T176" s="1" t="str">
        <f t="shared" si="2"/>
        <v>153990070090000495</v>
      </c>
      <c r="XEQ176" s="7"/>
      <c r="XER176" s="7"/>
      <c r="XES176" s="7"/>
      <c r="XET176" s="7"/>
      <c r="XEU176" s="7"/>
      <c r="XEV176" s="7"/>
      <c r="XEW176" s="7"/>
      <c r="XEX176" s="7"/>
      <c r="XEY176" s="7"/>
      <c r="XEZ176" s="7"/>
      <c r="XFA176" s="7"/>
      <c r="XFB176" s="7"/>
      <c r="XFC176" s="7"/>
      <c r="XFD176" s="7"/>
    </row>
    <row r="177" spans="1:20 16371:16384" s="1" customFormat="1" ht="80.099999999999994" customHeight="1">
      <c r="A177" s="1" t="s">
        <v>1097</v>
      </c>
      <c r="B177" s="10" t="s">
        <v>552</v>
      </c>
      <c r="C177" s="11" t="s">
        <v>553</v>
      </c>
      <c r="D177" s="12" t="s">
        <v>20</v>
      </c>
      <c r="E177" s="12" t="s">
        <v>62</v>
      </c>
      <c r="F177" s="12" t="s">
        <v>520</v>
      </c>
      <c r="G177" s="12" t="s">
        <v>23</v>
      </c>
      <c r="H177" s="13" t="s">
        <v>543</v>
      </c>
      <c r="I177" s="14" t="s">
        <v>466</v>
      </c>
      <c r="J177" s="12" t="s">
        <v>222</v>
      </c>
      <c r="K177" s="12">
        <v>6</v>
      </c>
      <c r="L177" s="15">
        <v>107.5</v>
      </c>
      <c r="M177" s="15">
        <v>70.52</v>
      </c>
      <c r="N177" s="15">
        <v>53.18</v>
      </c>
      <c r="O177" s="16">
        <v>6</v>
      </c>
      <c r="P177" s="17" t="s">
        <v>42</v>
      </c>
      <c r="Q177" s="18"/>
      <c r="R177" s="19"/>
      <c r="S177" s="20" t="s">
        <v>496</v>
      </c>
      <c r="T177" s="1" t="str">
        <f t="shared" si="2"/>
        <v>153990070090000496</v>
      </c>
      <c r="XEQ177" s="7"/>
      <c r="XER177" s="7"/>
      <c r="XES177" s="7"/>
      <c r="XET177" s="7"/>
      <c r="XEU177" s="7"/>
      <c r="XEV177" s="7"/>
      <c r="XEW177" s="7"/>
      <c r="XEX177" s="7"/>
      <c r="XEY177" s="7"/>
      <c r="XEZ177" s="7"/>
      <c r="XFA177" s="7"/>
      <c r="XFB177" s="7"/>
      <c r="XFC177" s="7"/>
      <c r="XFD177" s="7"/>
    </row>
    <row r="178" spans="1:20 16371:16384" s="1" customFormat="1" ht="80.099999999999994" customHeight="1">
      <c r="A178" s="1" t="s">
        <v>1098</v>
      </c>
      <c r="B178" s="10" t="s">
        <v>554</v>
      </c>
      <c r="C178" s="11" t="s">
        <v>555</v>
      </c>
      <c r="D178" s="12" t="s">
        <v>20</v>
      </c>
      <c r="E178" s="12" t="s">
        <v>21</v>
      </c>
      <c r="F178" s="12" t="s">
        <v>208</v>
      </c>
      <c r="G178" s="12" t="s">
        <v>59</v>
      </c>
      <c r="H178" s="13" t="s">
        <v>556</v>
      </c>
      <c r="I178" s="14" t="s">
        <v>506</v>
      </c>
      <c r="J178" s="12" t="s">
        <v>241</v>
      </c>
      <c r="K178" s="12">
        <v>2</v>
      </c>
      <c r="L178" s="15">
        <v>153.5</v>
      </c>
      <c r="M178" s="15">
        <v>85.14</v>
      </c>
      <c r="N178" s="15">
        <v>68.150000000000006</v>
      </c>
      <c r="O178" s="16">
        <v>1</v>
      </c>
      <c r="P178" s="17" t="s">
        <v>27</v>
      </c>
      <c r="Q178" s="18"/>
      <c r="R178" s="19"/>
      <c r="S178" s="20" t="s">
        <v>496</v>
      </c>
      <c r="T178" s="1" t="str">
        <f t="shared" si="2"/>
        <v>153990070090000511</v>
      </c>
      <c r="XEQ178" s="7"/>
      <c r="XER178" s="7"/>
      <c r="XES178" s="7"/>
      <c r="XET178" s="7"/>
      <c r="XEU178" s="7"/>
      <c r="XEV178" s="7"/>
      <c r="XEW178" s="7"/>
      <c r="XEX178" s="7"/>
      <c r="XEY178" s="7"/>
      <c r="XEZ178" s="7"/>
      <c r="XFA178" s="7"/>
      <c r="XFB178" s="7"/>
      <c r="XFC178" s="7"/>
      <c r="XFD178" s="7"/>
    </row>
    <row r="179" spans="1:20 16371:16384" s="1" customFormat="1" ht="80.099999999999994" customHeight="1">
      <c r="A179" s="1" t="s">
        <v>1099</v>
      </c>
      <c r="B179" s="10" t="s">
        <v>557</v>
      </c>
      <c r="C179" s="11" t="s">
        <v>558</v>
      </c>
      <c r="D179" s="12" t="s">
        <v>31</v>
      </c>
      <c r="E179" s="12" t="s">
        <v>559</v>
      </c>
      <c r="F179" s="12" t="s">
        <v>560</v>
      </c>
      <c r="G179" s="12" t="s">
        <v>59</v>
      </c>
      <c r="H179" s="13" t="s">
        <v>556</v>
      </c>
      <c r="I179" s="14" t="s">
        <v>506</v>
      </c>
      <c r="J179" s="12" t="s">
        <v>241</v>
      </c>
      <c r="K179" s="12">
        <v>2</v>
      </c>
      <c r="L179" s="15">
        <v>152</v>
      </c>
      <c r="M179" s="15">
        <v>76.400000000000006</v>
      </c>
      <c r="N179" s="15">
        <v>63.53</v>
      </c>
      <c r="O179" s="16">
        <v>2</v>
      </c>
      <c r="P179" s="17" t="s">
        <v>42</v>
      </c>
      <c r="Q179" s="18"/>
      <c r="R179" s="19"/>
      <c r="S179" s="20" t="s">
        <v>496</v>
      </c>
      <c r="T179" s="1" t="str">
        <f t="shared" si="2"/>
        <v>153990070090000512</v>
      </c>
      <c r="XEQ179" s="7"/>
      <c r="XER179" s="7"/>
      <c r="XES179" s="7"/>
      <c r="XET179" s="7"/>
      <c r="XEU179" s="7"/>
      <c r="XEV179" s="7"/>
      <c r="XEW179" s="7"/>
      <c r="XEX179" s="7"/>
      <c r="XEY179" s="7"/>
      <c r="XEZ179" s="7"/>
      <c r="XFA179" s="7"/>
      <c r="XFB179" s="7"/>
      <c r="XFC179" s="7"/>
      <c r="XFD179" s="7"/>
    </row>
    <row r="180" spans="1:20 16371:16384" s="1" customFormat="1" ht="80.099999999999994" customHeight="1">
      <c r="A180" s="1" t="s">
        <v>1101</v>
      </c>
      <c r="B180" s="10" t="s">
        <v>565</v>
      </c>
      <c r="C180" s="11" t="s">
        <v>566</v>
      </c>
      <c r="D180" s="12" t="s">
        <v>20</v>
      </c>
      <c r="E180" s="12" t="s">
        <v>74</v>
      </c>
      <c r="F180" s="12" t="s">
        <v>92</v>
      </c>
      <c r="G180" s="12" t="s">
        <v>59</v>
      </c>
      <c r="H180" s="13" t="s">
        <v>563</v>
      </c>
      <c r="I180" s="14" t="s">
        <v>564</v>
      </c>
      <c r="J180" s="12" t="s">
        <v>241</v>
      </c>
      <c r="K180" s="12">
        <v>2</v>
      </c>
      <c r="L180" s="15">
        <v>169</v>
      </c>
      <c r="M180" s="15">
        <v>81.83</v>
      </c>
      <c r="N180" s="15">
        <v>69.08</v>
      </c>
      <c r="O180" s="16">
        <v>1</v>
      </c>
      <c r="P180" s="17" t="s">
        <v>27</v>
      </c>
      <c r="Q180" s="18"/>
      <c r="R180" s="19"/>
      <c r="S180" s="20" t="s">
        <v>496</v>
      </c>
      <c r="T180" s="1" t="str">
        <f t="shared" si="2"/>
        <v>153990070090000521</v>
      </c>
      <c r="XEQ180" s="7"/>
      <c r="XER180" s="7"/>
      <c r="XES180" s="7"/>
      <c r="XET180" s="7"/>
      <c r="XEU180" s="7"/>
      <c r="XEV180" s="7"/>
      <c r="XEW180" s="7"/>
      <c r="XEX180" s="7"/>
      <c r="XEY180" s="7"/>
      <c r="XEZ180" s="7"/>
      <c r="XFA180" s="7"/>
      <c r="XFB180" s="7"/>
      <c r="XFC180" s="7"/>
      <c r="XFD180" s="7"/>
    </row>
    <row r="181" spans="1:20 16371:16384" s="1" customFormat="1" ht="80.099999999999994" customHeight="1">
      <c r="A181" s="1" t="s">
        <v>1100</v>
      </c>
      <c r="B181" s="10" t="s">
        <v>561</v>
      </c>
      <c r="C181" s="11" t="s">
        <v>562</v>
      </c>
      <c r="D181" s="12" t="s">
        <v>20</v>
      </c>
      <c r="E181" s="12" t="s">
        <v>21</v>
      </c>
      <c r="F181" s="12" t="s">
        <v>92</v>
      </c>
      <c r="G181" s="12" t="s">
        <v>59</v>
      </c>
      <c r="H181" s="13" t="s">
        <v>563</v>
      </c>
      <c r="I181" s="14" t="s">
        <v>564</v>
      </c>
      <c r="J181" s="12" t="s">
        <v>241</v>
      </c>
      <c r="K181" s="12">
        <v>2</v>
      </c>
      <c r="L181" s="15">
        <v>174</v>
      </c>
      <c r="M181" s="15">
        <v>74.8</v>
      </c>
      <c r="N181" s="15">
        <v>66.400000000000006</v>
      </c>
      <c r="O181" s="16">
        <v>2</v>
      </c>
      <c r="P181" s="17" t="s">
        <v>42</v>
      </c>
      <c r="Q181" s="18"/>
      <c r="R181" s="19"/>
      <c r="S181" s="20" t="s">
        <v>496</v>
      </c>
      <c r="T181" s="1" t="str">
        <f t="shared" si="2"/>
        <v>153990070090000522</v>
      </c>
      <c r="XEQ181" s="7"/>
      <c r="XER181" s="7"/>
      <c r="XES181" s="7"/>
      <c r="XET181" s="7"/>
      <c r="XEU181" s="7"/>
      <c r="XEV181" s="7"/>
      <c r="XEW181" s="7"/>
      <c r="XEX181" s="7"/>
      <c r="XEY181" s="7"/>
      <c r="XEZ181" s="7"/>
      <c r="XFA181" s="7"/>
      <c r="XFB181" s="7"/>
      <c r="XFC181" s="7"/>
      <c r="XFD181" s="7"/>
    </row>
    <row r="182" spans="1:20 16371:16384" s="1" customFormat="1" ht="80.099999999999994" customHeight="1">
      <c r="A182" s="1" t="s">
        <v>1103</v>
      </c>
      <c r="B182" s="10" t="s">
        <v>571</v>
      </c>
      <c r="C182" s="11" t="s">
        <v>572</v>
      </c>
      <c r="D182" s="12" t="s">
        <v>20</v>
      </c>
      <c r="E182" s="12" t="s">
        <v>38</v>
      </c>
      <c r="F182" s="12" t="s">
        <v>208</v>
      </c>
      <c r="G182" s="12" t="s">
        <v>59</v>
      </c>
      <c r="H182" s="13" t="s">
        <v>569</v>
      </c>
      <c r="I182" s="14" t="s">
        <v>570</v>
      </c>
      <c r="J182" s="12" t="s">
        <v>241</v>
      </c>
      <c r="K182" s="12">
        <v>2</v>
      </c>
      <c r="L182" s="15">
        <v>192</v>
      </c>
      <c r="M182" s="15">
        <v>81.510000000000005</v>
      </c>
      <c r="N182" s="15">
        <v>72.760000000000005</v>
      </c>
      <c r="O182" s="16">
        <v>1</v>
      </c>
      <c r="P182" s="17" t="s">
        <v>27</v>
      </c>
      <c r="Q182" s="18"/>
      <c r="R182" s="19"/>
      <c r="S182" s="20" t="s">
        <v>496</v>
      </c>
      <c r="T182" s="1" t="str">
        <f t="shared" si="2"/>
        <v>153990070090000531</v>
      </c>
      <c r="XEQ182" s="7"/>
      <c r="XER182" s="7"/>
      <c r="XES182" s="7"/>
      <c r="XET182" s="7"/>
      <c r="XEU182" s="7"/>
      <c r="XEV182" s="7"/>
      <c r="XEW182" s="7"/>
      <c r="XEX182" s="7"/>
      <c r="XEY182" s="7"/>
      <c r="XEZ182" s="7"/>
      <c r="XFA182" s="7"/>
      <c r="XFB182" s="7"/>
      <c r="XFC182" s="7"/>
      <c r="XFD182" s="7"/>
    </row>
    <row r="183" spans="1:20 16371:16384" s="1" customFormat="1" ht="80.099999999999994" customHeight="1">
      <c r="A183" s="1" t="s">
        <v>1102</v>
      </c>
      <c r="B183" s="10" t="s">
        <v>567</v>
      </c>
      <c r="C183" s="11" t="s">
        <v>568</v>
      </c>
      <c r="D183" s="12" t="s">
        <v>20</v>
      </c>
      <c r="E183" s="12" t="s">
        <v>21</v>
      </c>
      <c r="F183" s="12" t="s">
        <v>208</v>
      </c>
      <c r="G183" s="12" t="s">
        <v>59</v>
      </c>
      <c r="H183" s="13" t="s">
        <v>569</v>
      </c>
      <c r="I183" s="14" t="s">
        <v>570</v>
      </c>
      <c r="J183" s="12" t="s">
        <v>241</v>
      </c>
      <c r="K183" s="12">
        <v>2</v>
      </c>
      <c r="L183" s="15">
        <v>199</v>
      </c>
      <c r="M183" s="15">
        <v>71.650000000000006</v>
      </c>
      <c r="N183" s="15">
        <v>68.989999999999995</v>
      </c>
      <c r="O183" s="16">
        <v>2</v>
      </c>
      <c r="P183" s="17" t="s">
        <v>42</v>
      </c>
      <c r="Q183" s="18"/>
      <c r="R183" s="19"/>
      <c r="S183" s="20" t="s">
        <v>496</v>
      </c>
      <c r="T183" s="1" t="str">
        <f t="shared" si="2"/>
        <v>153990070090000532</v>
      </c>
      <c r="XEQ183" s="7"/>
      <c r="XER183" s="7"/>
      <c r="XES183" s="7"/>
      <c r="XET183" s="7"/>
      <c r="XEU183" s="7"/>
      <c r="XEV183" s="7"/>
      <c r="XEW183" s="7"/>
      <c r="XEX183" s="7"/>
      <c r="XEY183" s="7"/>
      <c r="XEZ183" s="7"/>
      <c r="XFA183" s="7"/>
      <c r="XFB183" s="7"/>
      <c r="XFC183" s="7"/>
      <c r="XFD183" s="7"/>
    </row>
    <row r="184" spans="1:20 16371:16384" s="1" customFormat="1" ht="80.099999999999994" customHeight="1">
      <c r="A184" s="1" t="s">
        <v>1104</v>
      </c>
      <c r="B184" s="10" t="s">
        <v>573</v>
      </c>
      <c r="C184" s="11" t="s">
        <v>574</v>
      </c>
      <c r="D184" s="12" t="s">
        <v>20</v>
      </c>
      <c r="E184" s="12" t="s">
        <v>21</v>
      </c>
      <c r="F184" s="12" t="s">
        <v>115</v>
      </c>
      <c r="G184" s="12" t="s">
        <v>59</v>
      </c>
      <c r="H184" s="13" t="s">
        <v>575</v>
      </c>
      <c r="I184" s="14" t="s">
        <v>576</v>
      </c>
      <c r="J184" s="12" t="s">
        <v>26</v>
      </c>
      <c r="K184" s="12">
        <v>8</v>
      </c>
      <c r="L184" s="15">
        <v>220</v>
      </c>
      <c r="M184" s="15">
        <v>84.16</v>
      </c>
      <c r="N184" s="15">
        <v>78.75</v>
      </c>
      <c r="O184" s="16">
        <v>1</v>
      </c>
      <c r="P184" s="17" t="s">
        <v>27</v>
      </c>
      <c r="Q184" s="18"/>
      <c r="R184" s="19"/>
      <c r="S184" s="20" t="s">
        <v>496</v>
      </c>
      <c r="T184" s="1" t="str">
        <f t="shared" si="2"/>
        <v>153990070090000541</v>
      </c>
      <c r="XEQ184" s="7"/>
      <c r="XER184" s="7"/>
      <c r="XES184" s="7"/>
      <c r="XET184" s="7"/>
      <c r="XEU184" s="7"/>
      <c r="XEV184" s="7"/>
      <c r="XEW184" s="7"/>
      <c r="XEX184" s="7"/>
      <c r="XEY184" s="7"/>
      <c r="XEZ184" s="7"/>
      <c r="XFA184" s="7"/>
      <c r="XFB184" s="7"/>
      <c r="XFC184" s="7"/>
      <c r="XFD184" s="7"/>
    </row>
    <row r="185" spans="1:20 16371:16384" s="1" customFormat="1" ht="80.099999999999994" customHeight="1">
      <c r="A185" s="1" t="s">
        <v>1109</v>
      </c>
      <c r="B185" s="10" t="s">
        <v>585</v>
      </c>
      <c r="C185" s="11" t="s">
        <v>586</v>
      </c>
      <c r="D185" s="12" t="s">
        <v>20</v>
      </c>
      <c r="E185" s="12" t="s">
        <v>21</v>
      </c>
      <c r="F185" s="12" t="s">
        <v>208</v>
      </c>
      <c r="G185" s="12" t="s">
        <v>59</v>
      </c>
      <c r="H185" s="13" t="s">
        <v>575</v>
      </c>
      <c r="I185" s="14" t="s">
        <v>576</v>
      </c>
      <c r="J185" s="12" t="s">
        <v>26</v>
      </c>
      <c r="K185" s="12">
        <v>8</v>
      </c>
      <c r="L185" s="15">
        <v>202.5</v>
      </c>
      <c r="M185" s="15">
        <v>89.52</v>
      </c>
      <c r="N185" s="15">
        <v>78.510000000000005</v>
      </c>
      <c r="O185" s="16">
        <v>2</v>
      </c>
      <c r="P185" s="17" t="s">
        <v>27</v>
      </c>
      <c r="Q185" s="18"/>
      <c r="R185" s="19"/>
      <c r="S185" s="20" t="s">
        <v>496</v>
      </c>
      <c r="T185" s="1" t="str">
        <f t="shared" si="2"/>
        <v>153990070090000542</v>
      </c>
      <c r="XEQ185" s="7"/>
      <c r="XER185" s="7"/>
      <c r="XES185" s="7"/>
      <c r="XET185" s="7"/>
      <c r="XEU185" s="7"/>
      <c r="XEV185" s="7"/>
      <c r="XEW185" s="7"/>
      <c r="XEX185" s="7"/>
      <c r="XEY185" s="7"/>
      <c r="XEZ185" s="7"/>
      <c r="XFA185" s="7"/>
      <c r="XFB185" s="7"/>
      <c r="XFC185" s="7"/>
      <c r="XFD185" s="7"/>
    </row>
    <row r="186" spans="1:20 16371:16384" s="1" customFormat="1" ht="80.099999999999994" customHeight="1">
      <c r="A186" s="1" t="s">
        <v>1105</v>
      </c>
      <c r="B186" s="10" t="s">
        <v>577</v>
      </c>
      <c r="C186" s="11" t="s">
        <v>578</v>
      </c>
      <c r="D186" s="12" t="s">
        <v>31</v>
      </c>
      <c r="E186" s="12" t="s">
        <v>21</v>
      </c>
      <c r="F186" s="12" t="s">
        <v>523</v>
      </c>
      <c r="G186" s="12" t="s">
        <v>59</v>
      </c>
      <c r="H186" s="13" t="s">
        <v>575</v>
      </c>
      <c r="I186" s="14" t="s">
        <v>576</v>
      </c>
      <c r="J186" s="12" t="s">
        <v>26</v>
      </c>
      <c r="K186" s="12">
        <v>8</v>
      </c>
      <c r="L186" s="15">
        <v>214</v>
      </c>
      <c r="M186" s="15">
        <v>85.62</v>
      </c>
      <c r="N186" s="15">
        <v>78.48</v>
      </c>
      <c r="O186" s="16">
        <v>3</v>
      </c>
      <c r="P186" s="17" t="s">
        <v>27</v>
      </c>
      <c r="Q186" s="18"/>
      <c r="R186" s="19"/>
      <c r="S186" s="20" t="s">
        <v>496</v>
      </c>
      <c r="T186" s="1" t="str">
        <f t="shared" si="2"/>
        <v>153990070090000543</v>
      </c>
      <c r="XEQ186" s="7"/>
      <c r="XER186" s="7"/>
      <c r="XES186" s="7"/>
      <c r="XET186" s="7"/>
      <c r="XEU186" s="7"/>
      <c r="XEV186" s="7"/>
      <c r="XEW186" s="7"/>
      <c r="XEX186" s="7"/>
      <c r="XEY186" s="7"/>
      <c r="XEZ186" s="7"/>
      <c r="XFA186" s="7"/>
      <c r="XFB186" s="7"/>
      <c r="XFC186" s="7"/>
      <c r="XFD186" s="7"/>
    </row>
    <row r="187" spans="1:20 16371:16384" s="1" customFormat="1" ht="80.099999999999994" customHeight="1">
      <c r="A187" s="1" t="s">
        <v>1107</v>
      </c>
      <c r="B187" s="10" t="s">
        <v>581</v>
      </c>
      <c r="C187" s="11" t="s">
        <v>582</v>
      </c>
      <c r="D187" s="12" t="s">
        <v>20</v>
      </c>
      <c r="E187" s="12" t="s">
        <v>21</v>
      </c>
      <c r="F187" s="12" t="s">
        <v>92</v>
      </c>
      <c r="G187" s="12" t="s">
        <v>59</v>
      </c>
      <c r="H187" s="13" t="s">
        <v>575</v>
      </c>
      <c r="I187" s="14" t="s">
        <v>576</v>
      </c>
      <c r="J187" s="12" t="s">
        <v>26</v>
      </c>
      <c r="K187" s="12">
        <v>8</v>
      </c>
      <c r="L187" s="15">
        <v>207.5</v>
      </c>
      <c r="M187" s="15">
        <v>85.96</v>
      </c>
      <c r="N187" s="15">
        <v>77.56</v>
      </c>
      <c r="O187" s="16">
        <v>4</v>
      </c>
      <c r="P187" s="17" t="s">
        <v>27</v>
      </c>
      <c r="Q187" s="18"/>
      <c r="R187" s="19"/>
      <c r="S187" s="20" t="s">
        <v>496</v>
      </c>
      <c r="T187" s="1" t="str">
        <f t="shared" si="2"/>
        <v>153990070090000544</v>
      </c>
      <c r="XEQ187" s="7"/>
      <c r="XER187" s="7"/>
      <c r="XES187" s="7"/>
      <c r="XET187" s="7"/>
      <c r="XEU187" s="7"/>
      <c r="XEV187" s="7"/>
      <c r="XEW187" s="7"/>
      <c r="XEX187" s="7"/>
      <c r="XEY187" s="7"/>
      <c r="XEZ187" s="7"/>
      <c r="XFA187" s="7"/>
      <c r="XFB187" s="7"/>
      <c r="XFC187" s="7"/>
      <c r="XFD187" s="7"/>
    </row>
    <row r="188" spans="1:20 16371:16384" s="1" customFormat="1" ht="80.099999999999994" customHeight="1">
      <c r="A188" s="1" t="s">
        <v>1111</v>
      </c>
      <c r="B188" s="10" t="s">
        <v>590</v>
      </c>
      <c r="C188" s="11" t="s">
        <v>591</v>
      </c>
      <c r="D188" s="12" t="s">
        <v>20</v>
      </c>
      <c r="E188" s="12" t="s">
        <v>592</v>
      </c>
      <c r="F188" s="12" t="s">
        <v>92</v>
      </c>
      <c r="G188" s="12" t="s">
        <v>59</v>
      </c>
      <c r="H188" s="13" t="s">
        <v>575</v>
      </c>
      <c r="I188" s="14" t="s">
        <v>576</v>
      </c>
      <c r="J188" s="12" t="s">
        <v>26</v>
      </c>
      <c r="K188" s="12">
        <v>8</v>
      </c>
      <c r="L188" s="15">
        <v>202</v>
      </c>
      <c r="M188" s="15">
        <v>86.96</v>
      </c>
      <c r="N188" s="15">
        <v>77.150000000000006</v>
      </c>
      <c r="O188" s="16">
        <v>5</v>
      </c>
      <c r="P188" s="17" t="s">
        <v>42</v>
      </c>
      <c r="Q188" s="18"/>
      <c r="R188" s="19"/>
      <c r="S188" s="20" t="s">
        <v>496</v>
      </c>
      <c r="T188" s="1" t="str">
        <f t="shared" si="2"/>
        <v>153990070090000545</v>
      </c>
      <c r="XEQ188" s="7"/>
      <c r="XER188" s="7"/>
      <c r="XES188" s="7"/>
      <c r="XET188" s="7"/>
      <c r="XEU188" s="7"/>
      <c r="XEV188" s="7"/>
      <c r="XEW188" s="7"/>
      <c r="XEX188" s="7"/>
      <c r="XEY188" s="7"/>
      <c r="XEZ188" s="7"/>
      <c r="XFA188" s="7"/>
      <c r="XFB188" s="7"/>
      <c r="XFC188" s="7"/>
      <c r="XFD188" s="7"/>
    </row>
    <row r="189" spans="1:20 16371:16384" s="1" customFormat="1" ht="80.099999999999994" customHeight="1">
      <c r="A189" s="1" t="s">
        <v>1108</v>
      </c>
      <c r="B189" s="10" t="s">
        <v>583</v>
      </c>
      <c r="C189" s="11" t="s">
        <v>584</v>
      </c>
      <c r="D189" s="12" t="s">
        <v>20</v>
      </c>
      <c r="E189" s="12" t="s">
        <v>21</v>
      </c>
      <c r="F189" s="12" t="s">
        <v>92</v>
      </c>
      <c r="G189" s="12" t="s">
        <v>59</v>
      </c>
      <c r="H189" s="13" t="s">
        <v>575</v>
      </c>
      <c r="I189" s="14" t="s">
        <v>576</v>
      </c>
      <c r="J189" s="12" t="s">
        <v>26</v>
      </c>
      <c r="K189" s="12">
        <v>8</v>
      </c>
      <c r="L189" s="15">
        <v>204</v>
      </c>
      <c r="M189" s="15">
        <v>86.04</v>
      </c>
      <c r="N189" s="15">
        <v>77.02</v>
      </c>
      <c r="O189" s="16">
        <v>6</v>
      </c>
      <c r="P189" s="17" t="s">
        <v>42</v>
      </c>
      <c r="Q189" s="18"/>
      <c r="R189" s="19"/>
      <c r="S189" s="20" t="s">
        <v>496</v>
      </c>
      <c r="T189" s="1" t="str">
        <f t="shared" si="2"/>
        <v>153990070090000546</v>
      </c>
      <c r="XEQ189" s="7"/>
      <c r="XER189" s="7"/>
      <c r="XES189" s="7"/>
      <c r="XET189" s="7"/>
      <c r="XEU189" s="7"/>
      <c r="XEV189" s="7"/>
      <c r="XEW189" s="7"/>
      <c r="XEX189" s="7"/>
      <c r="XEY189" s="7"/>
      <c r="XEZ189" s="7"/>
      <c r="XFA189" s="7"/>
      <c r="XFB189" s="7"/>
      <c r="XFC189" s="7"/>
      <c r="XFD189" s="7"/>
    </row>
    <row r="190" spans="1:20 16371:16384" s="1" customFormat="1" ht="80.099999999999994" customHeight="1">
      <c r="A190" s="1" t="s">
        <v>1110</v>
      </c>
      <c r="B190" s="10" t="s">
        <v>587</v>
      </c>
      <c r="C190" s="11" t="s">
        <v>588</v>
      </c>
      <c r="D190" s="12" t="s">
        <v>20</v>
      </c>
      <c r="E190" s="12" t="s">
        <v>21</v>
      </c>
      <c r="F190" s="12" t="s">
        <v>589</v>
      </c>
      <c r="G190" s="12" t="s">
        <v>59</v>
      </c>
      <c r="H190" s="13" t="s">
        <v>575</v>
      </c>
      <c r="I190" s="14" t="s">
        <v>576</v>
      </c>
      <c r="J190" s="12" t="s">
        <v>26</v>
      </c>
      <c r="K190" s="12">
        <v>8</v>
      </c>
      <c r="L190" s="15">
        <v>202.5</v>
      </c>
      <c r="M190" s="15">
        <v>84.87</v>
      </c>
      <c r="N190" s="15">
        <v>76.19</v>
      </c>
      <c r="O190" s="16">
        <v>7</v>
      </c>
      <c r="P190" s="17" t="s">
        <v>42</v>
      </c>
      <c r="Q190" s="18"/>
      <c r="R190" s="19"/>
      <c r="S190" s="20" t="s">
        <v>496</v>
      </c>
      <c r="T190" s="1" t="str">
        <f t="shared" si="2"/>
        <v>153990070090000547</v>
      </c>
      <c r="XEQ190" s="7"/>
      <c r="XER190" s="7"/>
      <c r="XES190" s="7"/>
      <c r="XET190" s="7"/>
      <c r="XEU190" s="7"/>
      <c r="XEV190" s="7"/>
      <c r="XEW190" s="7"/>
      <c r="XEX190" s="7"/>
      <c r="XEY190" s="7"/>
      <c r="XEZ190" s="7"/>
      <c r="XFA190" s="7"/>
      <c r="XFB190" s="7"/>
      <c r="XFC190" s="7"/>
      <c r="XFD190" s="7"/>
    </row>
    <row r="191" spans="1:20 16371:16384" s="1" customFormat="1" ht="80.099999999999994" customHeight="1">
      <c r="A191" s="1" t="s">
        <v>1106</v>
      </c>
      <c r="B191" s="10" t="s">
        <v>579</v>
      </c>
      <c r="C191" s="11" t="s">
        <v>580</v>
      </c>
      <c r="D191" s="12" t="s">
        <v>20</v>
      </c>
      <c r="E191" s="12" t="s">
        <v>21</v>
      </c>
      <c r="F191" s="12" t="s">
        <v>92</v>
      </c>
      <c r="G191" s="12" t="s">
        <v>59</v>
      </c>
      <c r="H191" s="13" t="s">
        <v>575</v>
      </c>
      <c r="I191" s="14" t="s">
        <v>576</v>
      </c>
      <c r="J191" s="12" t="s">
        <v>26</v>
      </c>
      <c r="K191" s="12">
        <v>8</v>
      </c>
      <c r="L191" s="15">
        <v>209.5</v>
      </c>
      <c r="M191" s="15" t="s">
        <v>166</v>
      </c>
      <c r="N191" s="15">
        <v>34.92</v>
      </c>
      <c r="O191" s="16">
        <v>8</v>
      </c>
      <c r="P191" s="17" t="s">
        <v>42</v>
      </c>
      <c r="Q191" s="18"/>
      <c r="R191" s="19"/>
      <c r="S191" s="20" t="s">
        <v>496</v>
      </c>
      <c r="T191" s="1" t="str">
        <f t="shared" si="2"/>
        <v>153990070090000548</v>
      </c>
      <c r="XEQ191" s="7"/>
      <c r="XER191" s="7"/>
      <c r="XES191" s="7"/>
      <c r="XET191" s="7"/>
      <c r="XEU191" s="7"/>
      <c r="XEV191" s="7"/>
      <c r="XEW191" s="7"/>
      <c r="XEX191" s="7"/>
      <c r="XEY191" s="7"/>
      <c r="XEZ191" s="7"/>
      <c r="XFA191" s="7"/>
      <c r="XFB191" s="7"/>
      <c r="XFC191" s="7"/>
      <c r="XFD191" s="7"/>
    </row>
    <row r="192" spans="1:20 16371:16384" s="1" customFormat="1" ht="80.099999999999994" customHeight="1">
      <c r="A192" s="1" t="s">
        <v>1112</v>
      </c>
      <c r="B192" s="10" t="s">
        <v>593</v>
      </c>
      <c r="C192" s="11" t="s">
        <v>594</v>
      </c>
      <c r="D192" s="12" t="s">
        <v>20</v>
      </c>
      <c r="E192" s="12" t="s">
        <v>21</v>
      </c>
      <c r="F192" s="12" t="s">
        <v>217</v>
      </c>
      <c r="G192" s="12" t="s">
        <v>23</v>
      </c>
      <c r="H192" s="13" t="s">
        <v>595</v>
      </c>
      <c r="I192" s="14" t="s">
        <v>466</v>
      </c>
      <c r="J192" s="12" t="s">
        <v>596</v>
      </c>
      <c r="K192" s="12">
        <v>18</v>
      </c>
      <c r="L192" s="15">
        <v>211.5</v>
      </c>
      <c r="M192" s="15">
        <v>87.18</v>
      </c>
      <c r="N192" s="15">
        <v>78.84</v>
      </c>
      <c r="O192" s="16">
        <v>1</v>
      </c>
      <c r="P192" s="17" t="s">
        <v>27</v>
      </c>
      <c r="Q192" s="18"/>
      <c r="R192" s="19"/>
      <c r="S192" s="20" t="s">
        <v>496</v>
      </c>
      <c r="T192" s="1" t="str">
        <f t="shared" si="2"/>
        <v>153990070090000551</v>
      </c>
      <c r="XEQ192" s="7"/>
      <c r="XER192" s="7"/>
      <c r="XES192" s="7"/>
      <c r="XET192" s="7"/>
      <c r="XEU192" s="7"/>
      <c r="XEV192" s="7"/>
      <c r="XEW192" s="7"/>
      <c r="XEX192" s="7"/>
      <c r="XEY192" s="7"/>
      <c r="XEZ192" s="7"/>
      <c r="XFA192" s="7"/>
      <c r="XFB192" s="7"/>
      <c r="XFC192" s="7"/>
      <c r="XFD192" s="7"/>
    </row>
    <row r="193" spans="1:20 16371:16384" s="1" customFormat="1" ht="80.099999999999994" customHeight="1">
      <c r="A193" s="1" t="s">
        <v>1113</v>
      </c>
      <c r="B193" s="10" t="s">
        <v>597</v>
      </c>
      <c r="C193" s="11" t="s">
        <v>598</v>
      </c>
      <c r="D193" s="12" t="s">
        <v>20</v>
      </c>
      <c r="E193" s="12" t="s">
        <v>386</v>
      </c>
      <c r="F193" s="12" t="s">
        <v>217</v>
      </c>
      <c r="G193" s="12" t="s">
        <v>23</v>
      </c>
      <c r="H193" s="13" t="s">
        <v>595</v>
      </c>
      <c r="I193" s="14" t="s">
        <v>466</v>
      </c>
      <c r="J193" s="12" t="s">
        <v>596</v>
      </c>
      <c r="K193" s="12">
        <v>18</v>
      </c>
      <c r="L193" s="15">
        <v>208</v>
      </c>
      <c r="M193" s="15">
        <v>86.68</v>
      </c>
      <c r="N193" s="15">
        <v>78.010000000000005</v>
      </c>
      <c r="O193" s="16">
        <v>2</v>
      </c>
      <c r="P193" s="17" t="s">
        <v>27</v>
      </c>
      <c r="Q193" s="18"/>
      <c r="R193" s="19"/>
      <c r="S193" s="20" t="s">
        <v>496</v>
      </c>
      <c r="T193" s="1" t="str">
        <f t="shared" ref="T193:T255" si="3">H193&amp;O193</f>
        <v>153990070090000552</v>
      </c>
      <c r="XEQ193" s="7"/>
      <c r="XER193" s="7"/>
      <c r="XES193" s="7"/>
      <c r="XET193" s="7"/>
      <c r="XEU193" s="7"/>
      <c r="XEV193" s="7"/>
      <c r="XEW193" s="7"/>
      <c r="XEX193" s="7"/>
      <c r="XEY193" s="7"/>
      <c r="XEZ193" s="7"/>
      <c r="XFA193" s="7"/>
      <c r="XFB193" s="7"/>
      <c r="XFC193" s="7"/>
      <c r="XFD193" s="7"/>
    </row>
    <row r="194" spans="1:20 16371:16384" s="1" customFormat="1" ht="80.099999999999994" customHeight="1">
      <c r="A194" s="1" t="s">
        <v>1115</v>
      </c>
      <c r="B194" s="10" t="s">
        <v>601</v>
      </c>
      <c r="C194" s="11" t="s">
        <v>602</v>
      </c>
      <c r="D194" s="12" t="s">
        <v>20</v>
      </c>
      <c r="E194" s="12" t="s">
        <v>21</v>
      </c>
      <c r="F194" s="12" t="s">
        <v>603</v>
      </c>
      <c r="G194" s="12" t="s">
        <v>23</v>
      </c>
      <c r="H194" s="13" t="s">
        <v>595</v>
      </c>
      <c r="I194" s="14" t="s">
        <v>466</v>
      </c>
      <c r="J194" s="12" t="s">
        <v>596</v>
      </c>
      <c r="K194" s="12">
        <v>18</v>
      </c>
      <c r="L194" s="15">
        <v>204</v>
      </c>
      <c r="M194" s="15">
        <v>86.98</v>
      </c>
      <c r="N194" s="15">
        <v>77.489999999999995</v>
      </c>
      <c r="O194" s="16">
        <v>3</v>
      </c>
      <c r="P194" s="17" t="s">
        <v>27</v>
      </c>
      <c r="Q194" s="18"/>
      <c r="R194" s="19"/>
      <c r="S194" s="20" t="s">
        <v>496</v>
      </c>
      <c r="T194" s="1" t="str">
        <f t="shared" si="3"/>
        <v>153990070090000553</v>
      </c>
      <c r="XEQ194" s="7"/>
      <c r="XER194" s="7"/>
      <c r="XES194" s="7"/>
      <c r="XET194" s="7"/>
      <c r="XEU194" s="7"/>
      <c r="XEV194" s="7"/>
      <c r="XEW194" s="7"/>
      <c r="XEX194" s="7"/>
      <c r="XEY194" s="7"/>
      <c r="XEZ194" s="7"/>
      <c r="XFA194" s="7"/>
      <c r="XFB194" s="7"/>
      <c r="XFC194" s="7"/>
      <c r="XFD194" s="7"/>
    </row>
    <row r="195" spans="1:20 16371:16384" s="1" customFormat="1" ht="80.099999999999994" customHeight="1">
      <c r="A195" s="1" t="s">
        <v>1118</v>
      </c>
      <c r="B195" s="10" t="s">
        <v>608</v>
      </c>
      <c r="C195" s="11" t="s">
        <v>609</v>
      </c>
      <c r="D195" s="12" t="s">
        <v>20</v>
      </c>
      <c r="E195" s="12" t="s">
        <v>21</v>
      </c>
      <c r="F195" s="12" t="s">
        <v>66</v>
      </c>
      <c r="G195" s="12" t="s">
        <v>59</v>
      </c>
      <c r="H195" s="13" t="s">
        <v>595</v>
      </c>
      <c r="I195" s="14" t="s">
        <v>466</v>
      </c>
      <c r="J195" s="12" t="s">
        <v>596</v>
      </c>
      <c r="K195" s="12">
        <v>18</v>
      </c>
      <c r="L195" s="15">
        <v>198.5</v>
      </c>
      <c r="M195" s="15">
        <v>88.22</v>
      </c>
      <c r="N195" s="15">
        <v>77.19</v>
      </c>
      <c r="O195" s="16">
        <v>4</v>
      </c>
      <c r="P195" s="17" t="s">
        <v>27</v>
      </c>
      <c r="Q195" s="18"/>
      <c r="R195" s="19"/>
      <c r="S195" s="20" t="s">
        <v>496</v>
      </c>
      <c r="T195" s="1" t="str">
        <f t="shared" si="3"/>
        <v>153990070090000554</v>
      </c>
      <c r="XEQ195" s="7"/>
      <c r="XER195" s="7"/>
      <c r="XES195" s="7"/>
      <c r="XET195" s="7"/>
      <c r="XEU195" s="7"/>
      <c r="XEV195" s="7"/>
      <c r="XEW195" s="7"/>
      <c r="XEX195" s="7"/>
      <c r="XEY195" s="7"/>
      <c r="XEZ195" s="7"/>
      <c r="XFA195" s="7"/>
      <c r="XFB195" s="7"/>
      <c r="XFC195" s="7"/>
      <c r="XFD195" s="7"/>
    </row>
    <row r="196" spans="1:20 16371:16384" s="1" customFormat="1" ht="80.099999999999994" customHeight="1">
      <c r="A196" s="1" t="s">
        <v>1116</v>
      </c>
      <c r="B196" s="10" t="s">
        <v>604</v>
      </c>
      <c r="C196" s="11" t="s">
        <v>605</v>
      </c>
      <c r="D196" s="12" t="s">
        <v>20</v>
      </c>
      <c r="E196" s="12" t="s">
        <v>21</v>
      </c>
      <c r="F196" s="12" t="s">
        <v>92</v>
      </c>
      <c r="G196" s="12" t="s">
        <v>23</v>
      </c>
      <c r="H196" s="13" t="s">
        <v>595</v>
      </c>
      <c r="I196" s="14" t="s">
        <v>466</v>
      </c>
      <c r="J196" s="12" t="s">
        <v>596</v>
      </c>
      <c r="K196" s="12">
        <v>18</v>
      </c>
      <c r="L196" s="15">
        <v>201.5</v>
      </c>
      <c r="M196" s="15">
        <v>87.06</v>
      </c>
      <c r="N196" s="15">
        <v>77.11</v>
      </c>
      <c r="O196" s="16">
        <v>5</v>
      </c>
      <c r="P196" s="17" t="s">
        <v>27</v>
      </c>
      <c r="Q196" s="18"/>
      <c r="R196" s="19"/>
      <c r="S196" s="20" t="s">
        <v>496</v>
      </c>
      <c r="T196" s="1" t="str">
        <f t="shared" si="3"/>
        <v>153990070090000555</v>
      </c>
      <c r="XEQ196" s="7"/>
      <c r="XER196" s="7"/>
      <c r="XES196" s="7"/>
      <c r="XET196" s="7"/>
      <c r="XEU196" s="7"/>
      <c r="XEV196" s="7"/>
      <c r="XEW196" s="7"/>
      <c r="XEX196" s="7"/>
      <c r="XEY196" s="7"/>
      <c r="XEZ196" s="7"/>
      <c r="XFA196" s="7"/>
      <c r="XFB196" s="7"/>
      <c r="XFC196" s="7"/>
      <c r="XFD196" s="7"/>
    </row>
    <row r="197" spans="1:20 16371:16384" s="1" customFormat="1" ht="80.099999999999994" customHeight="1">
      <c r="A197" s="1" t="s">
        <v>1117</v>
      </c>
      <c r="B197" s="10" t="s">
        <v>606</v>
      </c>
      <c r="C197" s="11" t="s">
        <v>607</v>
      </c>
      <c r="D197" s="12" t="s">
        <v>20</v>
      </c>
      <c r="E197" s="12" t="s">
        <v>62</v>
      </c>
      <c r="F197" s="12" t="s">
        <v>92</v>
      </c>
      <c r="G197" s="12" t="s">
        <v>23</v>
      </c>
      <c r="H197" s="13" t="s">
        <v>595</v>
      </c>
      <c r="I197" s="14" t="s">
        <v>466</v>
      </c>
      <c r="J197" s="12" t="s">
        <v>596</v>
      </c>
      <c r="K197" s="12">
        <v>18</v>
      </c>
      <c r="L197" s="15">
        <v>199.5</v>
      </c>
      <c r="M197" s="15">
        <v>86.98</v>
      </c>
      <c r="N197" s="15">
        <v>76.739999999999995</v>
      </c>
      <c r="O197" s="16">
        <v>6</v>
      </c>
      <c r="P197" s="17" t="s">
        <v>27</v>
      </c>
      <c r="Q197" s="18"/>
      <c r="R197" s="19"/>
      <c r="S197" s="20" t="s">
        <v>496</v>
      </c>
      <c r="T197" s="1" t="str">
        <f t="shared" si="3"/>
        <v>153990070090000556</v>
      </c>
      <c r="XEQ197" s="7"/>
      <c r="XER197" s="7"/>
      <c r="XES197" s="7"/>
      <c r="XET197" s="7"/>
      <c r="XEU197" s="7"/>
      <c r="XEV197" s="7"/>
      <c r="XEW197" s="7"/>
      <c r="XEX197" s="7"/>
      <c r="XEY197" s="7"/>
      <c r="XEZ197" s="7"/>
      <c r="XFA197" s="7"/>
      <c r="XFB197" s="7"/>
      <c r="XFC197" s="7"/>
      <c r="XFD197" s="7"/>
    </row>
    <row r="198" spans="1:20 16371:16384" s="1" customFormat="1" ht="80.099999999999994" customHeight="1">
      <c r="A198" s="1" t="s">
        <v>1114</v>
      </c>
      <c r="B198" s="10" t="s">
        <v>599</v>
      </c>
      <c r="C198" s="11" t="s">
        <v>600</v>
      </c>
      <c r="D198" s="12" t="s">
        <v>31</v>
      </c>
      <c r="E198" s="12" t="s">
        <v>21</v>
      </c>
      <c r="F198" s="12" t="s">
        <v>291</v>
      </c>
      <c r="G198" s="12" t="s">
        <v>59</v>
      </c>
      <c r="H198" s="13" t="s">
        <v>595</v>
      </c>
      <c r="I198" s="14" t="s">
        <v>466</v>
      </c>
      <c r="J198" s="12" t="s">
        <v>596</v>
      </c>
      <c r="K198" s="12">
        <v>18</v>
      </c>
      <c r="L198" s="15">
        <v>207</v>
      </c>
      <c r="M198" s="15">
        <v>84.04</v>
      </c>
      <c r="N198" s="15">
        <v>76.52</v>
      </c>
      <c r="O198" s="16">
        <v>7</v>
      </c>
      <c r="P198" s="17" t="s">
        <v>27</v>
      </c>
      <c r="Q198" s="18"/>
      <c r="R198" s="19"/>
      <c r="S198" s="20" t="s">
        <v>496</v>
      </c>
      <c r="T198" s="1" t="str">
        <f t="shared" si="3"/>
        <v>153990070090000557</v>
      </c>
      <c r="XEQ198" s="7"/>
      <c r="XER198" s="7"/>
      <c r="XES198" s="7"/>
      <c r="XET198" s="7"/>
      <c r="XEU198" s="7"/>
      <c r="XEV198" s="7"/>
      <c r="XEW198" s="7"/>
      <c r="XEX198" s="7"/>
      <c r="XEY198" s="7"/>
      <c r="XEZ198" s="7"/>
      <c r="XFA198" s="7"/>
      <c r="XFB198" s="7"/>
      <c r="XFC198" s="7"/>
      <c r="XFD198" s="7"/>
    </row>
    <row r="199" spans="1:20 16371:16384" s="1" customFormat="1" ht="80.099999999999994" customHeight="1">
      <c r="A199" s="1" t="s">
        <v>1119</v>
      </c>
      <c r="B199" s="10" t="s">
        <v>610</v>
      </c>
      <c r="C199" s="11" t="s">
        <v>611</v>
      </c>
      <c r="D199" s="12" t="s">
        <v>20</v>
      </c>
      <c r="E199" s="12" t="s">
        <v>74</v>
      </c>
      <c r="F199" s="12" t="s">
        <v>217</v>
      </c>
      <c r="G199" s="12" t="s">
        <v>23</v>
      </c>
      <c r="H199" s="13" t="s">
        <v>595</v>
      </c>
      <c r="I199" s="14" t="s">
        <v>466</v>
      </c>
      <c r="J199" s="12" t="s">
        <v>596</v>
      </c>
      <c r="K199" s="12">
        <v>18</v>
      </c>
      <c r="L199" s="15">
        <v>197</v>
      </c>
      <c r="M199" s="15">
        <v>84.18</v>
      </c>
      <c r="N199" s="15">
        <v>74.92</v>
      </c>
      <c r="O199" s="16">
        <v>8</v>
      </c>
      <c r="P199" s="17" t="s">
        <v>27</v>
      </c>
      <c r="Q199" s="18"/>
      <c r="R199" s="19"/>
      <c r="S199" s="20" t="s">
        <v>496</v>
      </c>
      <c r="T199" s="1" t="str">
        <f t="shared" si="3"/>
        <v>153990070090000558</v>
      </c>
      <c r="XEQ199" s="7"/>
      <c r="XER199" s="7"/>
      <c r="XES199" s="7"/>
      <c r="XET199" s="7"/>
      <c r="XEU199" s="7"/>
      <c r="XEV199" s="7"/>
      <c r="XEW199" s="7"/>
      <c r="XEX199" s="7"/>
      <c r="XEY199" s="7"/>
      <c r="XEZ199" s="7"/>
      <c r="XFA199" s="7"/>
      <c r="XFB199" s="7"/>
      <c r="XFC199" s="7"/>
      <c r="XFD199" s="7"/>
    </row>
    <row r="200" spans="1:20 16371:16384" s="1" customFormat="1" ht="80.099999999999994" customHeight="1">
      <c r="A200" s="1" t="s">
        <v>1120</v>
      </c>
      <c r="B200" s="10" t="s">
        <v>623</v>
      </c>
      <c r="C200" s="11" t="s">
        <v>624</v>
      </c>
      <c r="D200" s="12" t="s">
        <v>31</v>
      </c>
      <c r="E200" s="12" t="s">
        <v>21</v>
      </c>
      <c r="F200" s="12" t="s">
        <v>520</v>
      </c>
      <c r="G200" s="12" t="s">
        <v>23</v>
      </c>
      <c r="H200" s="13" t="s">
        <v>595</v>
      </c>
      <c r="I200" s="14" t="s">
        <v>466</v>
      </c>
      <c r="J200" s="12" t="s">
        <v>596</v>
      </c>
      <c r="K200" s="12">
        <v>18</v>
      </c>
      <c r="L200" s="15">
        <v>191.5</v>
      </c>
      <c r="M200" s="15">
        <v>85.56</v>
      </c>
      <c r="N200" s="15">
        <v>74.7</v>
      </c>
      <c r="O200" s="16">
        <v>9</v>
      </c>
      <c r="P200" s="17" t="s">
        <v>27</v>
      </c>
      <c r="Q200" s="18"/>
      <c r="R200" s="19"/>
      <c r="S200" s="20" t="s">
        <v>496</v>
      </c>
      <c r="T200" s="1" t="str">
        <f t="shared" si="3"/>
        <v>153990070090000559</v>
      </c>
      <c r="XEQ200" s="7"/>
      <c r="XER200" s="7"/>
      <c r="XES200" s="7"/>
      <c r="XET200" s="7"/>
      <c r="XEU200" s="7"/>
      <c r="XEV200" s="7"/>
      <c r="XEW200" s="7"/>
      <c r="XEX200" s="7"/>
      <c r="XEY200" s="7"/>
      <c r="XEZ200" s="7"/>
      <c r="XFA200" s="7"/>
      <c r="XFB200" s="7"/>
      <c r="XFC200" s="7"/>
      <c r="XFD200" s="7"/>
    </row>
    <row r="201" spans="1:20 16371:16384" s="1" customFormat="1" ht="80.099999999999994" customHeight="1">
      <c r="B201" s="10" t="s">
        <v>616</v>
      </c>
      <c r="C201" s="11" t="s">
        <v>617</v>
      </c>
      <c r="D201" s="12" t="s">
        <v>20</v>
      </c>
      <c r="E201" s="12" t="s">
        <v>38</v>
      </c>
      <c r="F201" s="12" t="s">
        <v>618</v>
      </c>
      <c r="G201" s="12" t="s">
        <v>23</v>
      </c>
      <c r="H201" s="13" t="s">
        <v>595</v>
      </c>
      <c r="I201" s="14" t="s">
        <v>466</v>
      </c>
      <c r="J201" s="12" t="s">
        <v>596</v>
      </c>
      <c r="K201" s="12">
        <v>18</v>
      </c>
      <c r="L201" s="15">
        <v>193</v>
      </c>
      <c r="M201" s="15">
        <v>84.8</v>
      </c>
      <c r="N201" s="15">
        <v>74.569999999999993</v>
      </c>
      <c r="O201" s="16">
        <v>10</v>
      </c>
      <c r="P201" s="17" t="s">
        <v>42</v>
      </c>
      <c r="Q201" s="18"/>
      <c r="R201" s="19"/>
      <c r="S201" s="20" t="s">
        <v>496</v>
      </c>
      <c r="XEQ201" s="7"/>
      <c r="XER201" s="7"/>
      <c r="XES201" s="7"/>
      <c r="XET201" s="7"/>
      <c r="XEU201" s="7"/>
      <c r="XEV201" s="7"/>
      <c r="XEW201" s="7"/>
      <c r="XEX201" s="7"/>
      <c r="XEY201" s="7"/>
      <c r="XEZ201" s="7"/>
      <c r="XFA201" s="7"/>
      <c r="XFB201" s="7"/>
      <c r="XFC201" s="7"/>
      <c r="XFD201" s="7"/>
    </row>
    <row r="202" spans="1:20 16371:16384" s="1" customFormat="1" ht="80.099999999999994" customHeight="1">
      <c r="B202" s="10" t="s">
        <v>629</v>
      </c>
      <c r="C202" s="11" t="s">
        <v>630</v>
      </c>
      <c r="D202" s="12" t="s">
        <v>20</v>
      </c>
      <c r="E202" s="12" t="s">
        <v>21</v>
      </c>
      <c r="F202" s="12" t="s">
        <v>520</v>
      </c>
      <c r="G202" s="12" t="s">
        <v>23</v>
      </c>
      <c r="H202" s="13" t="s">
        <v>595</v>
      </c>
      <c r="I202" s="14" t="s">
        <v>466</v>
      </c>
      <c r="J202" s="12" t="s">
        <v>596</v>
      </c>
      <c r="K202" s="12">
        <v>18</v>
      </c>
      <c r="L202" s="15">
        <v>187.5</v>
      </c>
      <c r="M202" s="15">
        <v>86.44</v>
      </c>
      <c r="N202" s="15">
        <v>74.47</v>
      </c>
      <c r="O202" s="16">
        <v>11</v>
      </c>
      <c r="P202" s="17" t="s">
        <v>42</v>
      </c>
      <c r="Q202" s="18"/>
      <c r="R202" s="19"/>
      <c r="S202" s="20" t="s">
        <v>496</v>
      </c>
      <c r="XEQ202" s="7"/>
      <c r="XER202" s="7"/>
      <c r="XES202" s="7"/>
      <c r="XET202" s="7"/>
      <c r="XEU202" s="7"/>
      <c r="XEV202" s="7"/>
      <c r="XEW202" s="7"/>
      <c r="XEX202" s="7"/>
      <c r="XEY202" s="7"/>
      <c r="XEZ202" s="7"/>
      <c r="XFA202" s="7"/>
      <c r="XFB202" s="7"/>
      <c r="XFC202" s="7"/>
      <c r="XFD202" s="7"/>
    </row>
    <row r="203" spans="1:20 16371:16384" s="1" customFormat="1" ht="80.099999999999994" customHeight="1">
      <c r="B203" s="10" t="s">
        <v>612</v>
      </c>
      <c r="C203" s="11" t="s">
        <v>613</v>
      </c>
      <c r="D203" s="12" t="s">
        <v>31</v>
      </c>
      <c r="E203" s="12" t="s">
        <v>21</v>
      </c>
      <c r="F203" s="12" t="s">
        <v>589</v>
      </c>
      <c r="G203" s="12" t="s">
        <v>59</v>
      </c>
      <c r="H203" s="13" t="s">
        <v>595</v>
      </c>
      <c r="I203" s="14" t="s">
        <v>466</v>
      </c>
      <c r="J203" s="12" t="s">
        <v>596</v>
      </c>
      <c r="K203" s="12">
        <v>18</v>
      </c>
      <c r="L203" s="15">
        <v>195</v>
      </c>
      <c r="M203" s="15">
        <v>83.68</v>
      </c>
      <c r="N203" s="15">
        <v>74.34</v>
      </c>
      <c r="O203" s="16">
        <v>12</v>
      </c>
      <c r="P203" s="17" t="s">
        <v>42</v>
      </c>
      <c r="Q203" s="18"/>
      <c r="R203" s="19"/>
      <c r="S203" s="20" t="s">
        <v>496</v>
      </c>
      <c r="XEQ203" s="7"/>
      <c r="XER203" s="7"/>
      <c r="XES203" s="7"/>
      <c r="XET203" s="7"/>
      <c r="XEU203" s="7"/>
      <c r="XEV203" s="7"/>
      <c r="XEW203" s="7"/>
      <c r="XEX203" s="7"/>
      <c r="XEY203" s="7"/>
      <c r="XEZ203" s="7"/>
      <c r="XFA203" s="7"/>
      <c r="XFB203" s="7"/>
      <c r="XFC203" s="7"/>
      <c r="XFD203" s="7"/>
    </row>
    <row r="204" spans="1:20 16371:16384" s="1" customFormat="1" ht="80.099999999999994" customHeight="1">
      <c r="B204" s="10" t="s">
        <v>621</v>
      </c>
      <c r="C204" s="11" t="s">
        <v>622</v>
      </c>
      <c r="D204" s="12" t="s">
        <v>20</v>
      </c>
      <c r="E204" s="12" t="s">
        <v>21</v>
      </c>
      <c r="F204" s="12" t="s">
        <v>589</v>
      </c>
      <c r="G204" s="12" t="s">
        <v>23</v>
      </c>
      <c r="H204" s="13" t="s">
        <v>595</v>
      </c>
      <c r="I204" s="14" t="s">
        <v>466</v>
      </c>
      <c r="J204" s="12" t="s">
        <v>596</v>
      </c>
      <c r="K204" s="12">
        <v>18</v>
      </c>
      <c r="L204" s="15">
        <v>192</v>
      </c>
      <c r="M204" s="15">
        <v>84.24</v>
      </c>
      <c r="N204" s="15">
        <v>74.12</v>
      </c>
      <c r="O204" s="16">
        <v>13</v>
      </c>
      <c r="P204" s="17" t="s">
        <v>42</v>
      </c>
      <c r="Q204" s="18"/>
      <c r="R204" s="19"/>
      <c r="S204" s="20" t="s">
        <v>496</v>
      </c>
      <c r="XEQ204" s="7"/>
      <c r="XER204" s="7"/>
      <c r="XES204" s="7"/>
      <c r="XET204" s="7"/>
      <c r="XEU204" s="7"/>
      <c r="XEV204" s="7"/>
      <c r="XEW204" s="7"/>
      <c r="XEX204" s="7"/>
      <c r="XEY204" s="7"/>
      <c r="XEZ204" s="7"/>
      <c r="XFA204" s="7"/>
      <c r="XFB204" s="7"/>
      <c r="XFC204" s="7"/>
      <c r="XFD204" s="7"/>
    </row>
    <row r="205" spans="1:20 16371:16384" s="1" customFormat="1" ht="80.099999999999994" customHeight="1">
      <c r="B205" s="10" t="s">
        <v>619</v>
      </c>
      <c r="C205" s="11" t="s">
        <v>620</v>
      </c>
      <c r="D205" s="12" t="s">
        <v>20</v>
      </c>
      <c r="E205" s="12" t="s">
        <v>21</v>
      </c>
      <c r="F205" s="12" t="s">
        <v>92</v>
      </c>
      <c r="G205" s="12" t="s">
        <v>59</v>
      </c>
      <c r="H205" s="13" t="s">
        <v>595</v>
      </c>
      <c r="I205" s="14" t="s">
        <v>466</v>
      </c>
      <c r="J205" s="12" t="s">
        <v>596</v>
      </c>
      <c r="K205" s="12">
        <v>18</v>
      </c>
      <c r="L205" s="15">
        <v>192.5</v>
      </c>
      <c r="M205" s="15">
        <v>83.92</v>
      </c>
      <c r="N205" s="15">
        <v>74.040000000000006</v>
      </c>
      <c r="O205" s="16">
        <v>14</v>
      </c>
      <c r="P205" s="17" t="s">
        <v>42</v>
      </c>
      <c r="Q205" s="18"/>
      <c r="R205" s="19"/>
      <c r="S205" s="20" t="s">
        <v>496</v>
      </c>
      <c r="XEQ205" s="7"/>
      <c r="XER205" s="7"/>
      <c r="XES205" s="7"/>
      <c r="XET205" s="7"/>
      <c r="XEU205" s="7"/>
      <c r="XEV205" s="7"/>
      <c r="XEW205" s="7"/>
      <c r="XEX205" s="7"/>
      <c r="XEY205" s="7"/>
      <c r="XEZ205" s="7"/>
      <c r="XFA205" s="7"/>
      <c r="XFB205" s="7"/>
      <c r="XFC205" s="7"/>
      <c r="XFD205" s="7"/>
    </row>
    <row r="206" spans="1:20 16371:16384" s="1" customFormat="1" ht="80.099999999999994" customHeight="1">
      <c r="B206" s="10" t="s">
        <v>614</v>
      </c>
      <c r="C206" s="11" t="s">
        <v>615</v>
      </c>
      <c r="D206" s="12" t="s">
        <v>20</v>
      </c>
      <c r="E206" s="12" t="s">
        <v>21</v>
      </c>
      <c r="F206" s="12" t="s">
        <v>456</v>
      </c>
      <c r="G206" s="12" t="s">
        <v>59</v>
      </c>
      <c r="H206" s="13" t="s">
        <v>595</v>
      </c>
      <c r="I206" s="14" t="s">
        <v>466</v>
      </c>
      <c r="J206" s="12" t="s">
        <v>596</v>
      </c>
      <c r="K206" s="12">
        <v>18</v>
      </c>
      <c r="L206" s="15">
        <v>193.5</v>
      </c>
      <c r="M206" s="15">
        <v>82.76</v>
      </c>
      <c r="N206" s="15">
        <v>73.63</v>
      </c>
      <c r="O206" s="16">
        <v>15</v>
      </c>
      <c r="P206" s="17" t="s">
        <v>42</v>
      </c>
      <c r="Q206" s="18"/>
      <c r="R206" s="19"/>
      <c r="S206" s="20" t="s">
        <v>496</v>
      </c>
      <c r="XEQ206" s="7"/>
      <c r="XER206" s="7"/>
      <c r="XES206" s="7"/>
      <c r="XET206" s="7"/>
      <c r="XEU206" s="7"/>
      <c r="XEV206" s="7"/>
      <c r="XEW206" s="7"/>
      <c r="XEX206" s="7"/>
      <c r="XEY206" s="7"/>
      <c r="XEZ206" s="7"/>
      <c r="XFA206" s="7"/>
      <c r="XFB206" s="7"/>
      <c r="XFC206" s="7"/>
      <c r="XFD206" s="7"/>
    </row>
    <row r="207" spans="1:20 16371:16384" s="1" customFormat="1" ht="80.099999999999994" customHeight="1">
      <c r="B207" s="10" t="s">
        <v>627</v>
      </c>
      <c r="C207" s="11" t="s">
        <v>628</v>
      </c>
      <c r="D207" s="12" t="s">
        <v>20</v>
      </c>
      <c r="E207" s="12" t="s">
        <v>21</v>
      </c>
      <c r="F207" s="12" t="s">
        <v>618</v>
      </c>
      <c r="G207" s="12" t="s">
        <v>23</v>
      </c>
      <c r="H207" s="13" t="s">
        <v>595</v>
      </c>
      <c r="I207" s="14" t="s">
        <v>466</v>
      </c>
      <c r="J207" s="12" t="s">
        <v>596</v>
      </c>
      <c r="K207" s="12">
        <v>18</v>
      </c>
      <c r="L207" s="15">
        <v>187.5</v>
      </c>
      <c r="M207" s="15">
        <v>84.1</v>
      </c>
      <c r="N207" s="15">
        <v>73.3</v>
      </c>
      <c r="O207" s="16">
        <v>16</v>
      </c>
      <c r="P207" s="17" t="s">
        <v>42</v>
      </c>
      <c r="Q207" s="18"/>
      <c r="R207" s="19"/>
      <c r="S207" s="20" t="s">
        <v>496</v>
      </c>
      <c r="XEQ207" s="7"/>
      <c r="XER207" s="7"/>
      <c r="XES207" s="7"/>
      <c r="XET207" s="7"/>
      <c r="XEU207" s="7"/>
      <c r="XEV207" s="7"/>
      <c r="XEW207" s="7"/>
      <c r="XEX207" s="7"/>
      <c r="XEY207" s="7"/>
      <c r="XEZ207" s="7"/>
      <c r="XFA207" s="7"/>
      <c r="XFB207" s="7"/>
      <c r="XFC207" s="7"/>
      <c r="XFD207" s="7"/>
    </row>
    <row r="208" spans="1:20 16371:16384" s="1" customFormat="1" ht="80.099999999999994" customHeight="1">
      <c r="B208" s="10" t="s">
        <v>631</v>
      </c>
      <c r="C208" s="11" t="s">
        <v>632</v>
      </c>
      <c r="D208" s="12" t="s">
        <v>20</v>
      </c>
      <c r="E208" s="12" t="s">
        <v>21</v>
      </c>
      <c r="F208" s="12" t="s">
        <v>92</v>
      </c>
      <c r="G208" s="12" t="s">
        <v>23</v>
      </c>
      <c r="H208" s="13" t="s">
        <v>595</v>
      </c>
      <c r="I208" s="14" t="s">
        <v>466</v>
      </c>
      <c r="J208" s="12" t="s">
        <v>596</v>
      </c>
      <c r="K208" s="12">
        <v>18</v>
      </c>
      <c r="L208" s="15">
        <v>187.5</v>
      </c>
      <c r="M208" s="15">
        <v>83.88</v>
      </c>
      <c r="N208" s="15">
        <v>73.19</v>
      </c>
      <c r="O208" s="16">
        <v>17</v>
      </c>
      <c r="P208" s="17" t="s">
        <v>42</v>
      </c>
      <c r="Q208" s="18"/>
      <c r="R208" s="19"/>
      <c r="S208" s="20" t="s">
        <v>496</v>
      </c>
      <c r="XEQ208" s="7"/>
      <c r="XER208" s="7"/>
      <c r="XES208" s="7"/>
      <c r="XET208" s="7"/>
      <c r="XEU208" s="7"/>
      <c r="XEV208" s="7"/>
      <c r="XEW208" s="7"/>
      <c r="XEX208" s="7"/>
      <c r="XEY208" s="7"/>
      <c r="XEZ208" s="7"/>
      <c r="XFA208" s="7"/>
      <c r="XFB208" s="7"/>
      <c r="XFC208" s="7"/>
      <c r="XFD208" s="7"/>
    </row>
    <row r="209" spans="1:20 16371:16384" s="1" customFormat="1" ht="80.099999999999994" customHeight="1">
      <c r="B209" s="10" t="s">
        <v>625</v>
      </c>
      <c r="C209" s="11" t="s">
        <v>626</v>
      </c>
      <c r="D209" s="12" t="s">
        <v>20</v>
      </c>
      <c r="E209" s="12" t="s">
        <v>38</v>
      </c>
      <c r="F209" s="12" t="s">
        <v>456</v>
      </c>
      <c r="G209" s="12" t="s">
        <v>59</v>
      </c>
      <c r="H209" s="13" t="s">
        <v>595</v>
      </c>
      <c r="I209" s="14" t="s">
        <v>466</v>
      </c>
      <c r="J209" s="12" t="s">
        <v>596</v>
      </c>
      <c r="K209" s="12">
        <v>18</v>
      </c>
      <c r="L209" s="15">
        <v>191</v>
      </c>
      <c r="M209" s="15">
        <v>81.83</v>
      </c>
      <c r="N209" s="15">
        <v>72.75</v>
      </c>
      <c r="O209" s="16">
        <v>18</v>
      </c>
      <c r="P209" s="17" t="s">
        <v>42</v>
      </c>
      <c r="Q209" s="18"/>
      <c r="R209" s="19"/>
      <c r="S209" s="20" t="s">
        <v>496</v>
      </c>
      <c r="XEQ209" s="7"/>
      <c r="XER209" s="7"/>
      <c r="XES209" s="7"/>
      <c r="XET209" s="7"/>
      <c r="XEU209" s="7"/>
      <c r="XEV209" s="7"/>
      <c r="XEW209" s="7"/>
      <c r="XEX209" s="7"/>
      <c r="XEY209" s="7"/>
      <c r="XEZ209" s="7"/>
      <c r="XFA209" s="7"/>
      <c r="XFB209" s="7"/>
      <c r="XFC209" s="7"/>
      <c r="XFD209" s="7"/>
    </row>
    <row r="210" spans="1:20 16371:16384" s="1" customFormat="1" ht="80.099999999999994" customHeight="1">
      <c r="A210" s="1" t="s">
        <v>1200</v>
      </c>
      <c r="B210" s="10" t="s">
        <v>849</v>
      </c>
      <c r="C210" s="11" t="s">
        <v>850</v>
      </c>
      <c r="D210" s="12" t="s">
        <v>20</v>
      </c>
      <c r="E210" s="12" t="s">
        <v>21</v>
      </c>
      <c r="F210" s="12" t="s">
        <v>92</v>
      </c>
      <c r="G210" s="12" t="s">
        <v>23</v>
      </c>
      <c r="H210" s="13" t="s">
        <v>844</v>
      </c>
      <c r="I210" s="14" t="s">
        <v>466</v>
      </c>
      <c r="J210" s="12" t="s">
        <v>845</v>
      </c>
      <c r="K210" s="12">
        <v>12</v>
      </c>
      <c r="L210" s="15">
        <v>199.5</v>
      </c>
      <c r="M210" s="15">
        <v>89.44</v>
      </c>
      <c r="N210" s="15">
        <v>77.97</v>
      </c>
      <c r="O210" s="16">
        <v>1</v>
      </c>
      <c r="P210" s="17" t="s">
        <v>27</v>
      </c>
      <c r="Q210" s="18"/>
      <c r="R210" s="19"/>
      <c r="S210" s="20" t="s">
        <v>846</v>
      </c>
      <c r="T210" s="1" t="str">
        <f t="shared" si="3"/>
        <v>153990070090000561</v>
      </c>
      <c r="XEQ210" s="7"/>
      <c r="XER210" s="7"/>
      <c r="XES210" s="7"/>
      <c r="XET210" s="7"/>
      <c r="XEU210" s="7"/>
      <c r="XEV210" s="7"/>
      <c r="XEW210" s="7"/>
      <c r="XEX210" s="7"/>
      <c r="XEY210" s="7"/>
      <c r="XEZ210" s="7"/>
      <c r="XFA210" s="7"/>
      <c r="XFB210" s="7"/>
      <c r="XFC210" s="7"/>
      <c r="XFD210" s="7"/>
    </row>
    <row r="211" spans="1:20 16371:16384" s="1" customFormat="1" ht="80.099999999999994" customHeight="1">
      <c r="A211" s="1" t="s">
        <v>1198</v>
      </c>
      <c r="B211" s="10" t="s">
        <v>842</v>
      </c>
      <c r="C211" s="11" t="s">
        <v>843</v>
      </c>
      <c r="D211" s="12" t="s">
        <v>20</v>
      </c>
      <c r="E211" s="12" t="s">
        <v>21</v>
      </c>
      <c r="F211" s="12" t="s">
        <v>688</v>
      </c>
      <c r="G211" s="12" t="s">
        <v>23</v>
      </c>
      <c r="H211" s="13" t="s">
        <v>844</v>
      </c>
      <c r="I211" s="14" t="s">
        <v>466</v>
      </c>
      <c r="J211" s="12" t="s">
        <v>845</v>
      </c>
      <c r="K211" s="12">
        <v>12</v>
      </c>
      <c r="L211" s="15">
        <v>207.5</v>
      </c>
      <c r="M211" s="15">
        <v>85.62</v>
      </c>
      <c r="N211" s="15">
        <v>77.39</v>
      </c>
      <c r="O211" s="16">
        <v>2</v>
      </c>
      <c r="P211" s="17" t="s">
        <v>27</v>
      </c>
      <c r="Q211" s="18"/>
      <c r="R211" s="19"/>
      <c r="S211" s="20" t="s">
        <v>846</v>
      </c>
      <c r="T211" s="1" t="str">
        <f t="shared" si="3"/>
        <v>153990070090000562</v>
      </c>
      <c r="XEQ211" s="7"/>
      <c r="XER211" s="7"/>
      <c r="XES211" s="7"/>
      <c r="XET211" s="7"/>
      <c r="XEU211" s="7"/>
      <c r="XEV211" s="7"/>
      <c r="XEW211" s="7"/>
      <c r="XEX211" s="7"/>
      <c r="XEY211" s="7"/>
      <c r="XEZ211" s="7"/>
      <c r="XFA211" s="7"/>
      <c r="XFB211" s="7"/>
      <c r="XFC211" s="7"/>
      <c r="XFD211" s="7"/>
    </row>
    <row r="212" spans="1:20 16371:16384" s="1" customFormat="1" ht="80.099999999999994" customHeight="1">
      <c r="A212" s="1" t="s">
        <v>1204</v>
      </c>
      <c r="B212" s="10" t="s">
        <v>857</v>
      </c>
      <c r="C212" s="11" t="s">
        <v>858</v>
      </c>
      <c r="D212" s="12" t="s">
        <v>20</v>
      </c>
      <c r="E212" s="12" t="s">
        <v>38</v>
      </c>
      <c r="F212" s="12" t="s">
        <v>92</v>
      </c>
      <c r="G212" s="12" t="s">
        <v>59</v>
      </c>
      <c r="H212" s="13" t="s">
        <v>844</v>
      </c>
      <c r="I212" s="14" t="s">
        <v>466</v>
      </c>
      <c r="J212" s="12" t="s">
        <v>845</v>
      </c>
      <c r="K212" s="12">
        <v>12</v>
      </c>
      <c r="L212" s="15">
        <v>193</v>
      </c>
      <c r="M212" s="15">
        <v>89.04</v>
      </c>
      <c r="N212" s="15">
        <v>76.69</v>
      </c>
      <c r="O212" s="16">
        <v>3</v>
      </c>
      <c r="P212" s="17" t="s">
        <v>27</v>
      </c>
      <c r="Q212" s="18"/>
      <c r="R212" s="19"/>
      <c r="S212" s="20" t="s">
        <v>846</v>
      </c>
      <c r="T212" s="1" t="str">
        <f t="shared" si="3"/>
        <v>153990070090000563</v>
      </c>
      <c r="XEQ212" s="7"/>
      <c r="XER212" s="7"/>
      <c r="XES212" s="7"/>
      <c r="XET212" s="7"/>
      <c r="XEU212" s="7"/>
      <c r="XEV212" s="7"/>
      <c r="XEW212" s="7"/>
      <c r="XEX212" s="7"/>
      <c r="XEY212" s="7"/>
      <c r="XEZ212" s="7"/>
      <c r="XFA212" s="7"/>
      <c r="XFB212" s="7"/>
      <c r="XFC212" s="7"/>
      <c r="XFD212" s="7"/>
    </row>
    <row r="213" spans="1:20 16371:16384" s="1" customFormat="1" ht="80.099999999999994" customHeight="1">
      <c r="A213" s="1" t="s">
        <v>1201</v>
      </c>
      <c r="B213" s="10" t="s">
        <v>851</v>
      </c>
      <c r="C213" s="11" t="s">
        <v>852</v>
      </c>
      <c r="D213" s="12" t="s">
        <v>20</v>
      </c>
      <c r="E213" s="12" t="s">
        <v>21</v>
      </c>
      <c r="F213" s="12" t="s">
        <v>208</v>
      </c>
      <c r="G213" s="12" t="s">
        <v>59</v>
      </c>
      <c r="H213" s="13" t="s">
        <v>844</v>
      </c>
      <c r="I213" s="14" t="s">
        <v>466</v>
      </c>
      <c r="J213" s="12" t="s">
        <v>845</v>
      </c>
      <c r="K213" s="12">
        <v>12</v>
      </c>
      <c r="L213" s="15">
        <v>197</v>
      </c>
      <c r="M213" s="15">
        <v>87.66</v>
      </c>
      <c r="N213" s="15">
        <v>76.66</v>
      </c>
      <c r="O213" s="16">
        <v>4</v>
      </c>
      <c r="P213" s="17" t="s">
        <v>27</v>
      </c>
      <c r="Q213" s="18"/>
      <c r="R213" s="19"/>
      <c r="S213" s="20" t="s">
        <v>846</v>
      </c>
      <c r="T213" s="1" t="str">
        <f t="shared" si="3"/>
        <v>153990070090000564</v>
      </c>
      <c r="XEQ213" s="7"/>
      <c r="XER213" s="7"/>
      <c r="XES213" s="7"/>
      <c r="XET213" s="7"/>
      <c r="XEU213" s="7"/>
      <c r="XEV213" s="7"/>
      <c r="XEW213" s="7"/>
      <c r="XEX213" s="7"/>
      <c r="XEY213" s="7"/>
      <c r="XEZ213" s="7"/>
      <c r="XFA213" s="7"/>
      <c r="XFB213" s="7"/>
      <c r="XFC213" s="7"/>
      <c r="XFD213" s="7"/>
    </row>
    <row r="214" spans="1:20 16371:16384" s="1" customFormat="1" ht="80.099999999999994" customHeight="1">
      <c r="A214" s="1" t="s">
        <v>1203</v>
      </c>
      <c r="B214" s="10" t="s">
        <v>855</v>
      </c>
      <c r="C214" s="11" t="s">
        <v>856</v>
      </c>
      <c r="D214" s="12" t="s">
        <v>31</v>
      </c>
      <c r="E214" s="12" t="s">
        <v>21</v>
      </c>
      <c r="F214" s="12" t="s">
        <v>740</v>
      </c>
      <c r="G214" s="12" t="s">
        <v>23</v>
      </c>
      <c r="H214" s="13" t="s">
        <v>844</v>
      </c>
      <c r="I214" s="14" t="s">
        <v>466</v>
      </c>
      <c r="J214" s="12" t="s">
        <v>845</v>
      </c>
      <c r="K214" s="12">
        <v>12</v>
      </c>
      <c r="L214" s="15">
        <v>195.5</v>
      </c>
      <c r="M214" s="15">
        <v>87.9</v>
      </c>
      <c r="N214" s="15">
        <v>76.53</v>
      </c>
      <c r="O214" s="16">
        <v>5</v>
      </c>
      <c r="P214" s="17" t="s">
        <v>27</v>
      </c>
      <c r="Q214" s="18"/>
      <c r="R214" s="19"/>
      <c r="S214" s="20" t="s">
        <v>846</v>
      </c>
      <c r="T214" s="1" t="str">
        <f t="shared" si="3"/>
        <v>153990070090000565</v>
      </c>
      <c r="XEQ214" s="7"/>
      <c r="XER214" s="7"/>
      <c r="XES214" s="7"/>
      <c r="XET214" s="7"/>
      <c r="XEU214" s="7"/>
      <c r="XEV214" s="7"/>
      <c r="XEW214" s="7"/>
      <c r="XEX214" s="7"/>
      <c r="XEY214" s="7"/>
      <c r="XEZ214" s="7"/>
      <c r="XFA214" s="7"/>
      <c r="XFB214" s="7"/>
      <c r="XFC214" s="7"/>
      <c r="XFD214" s="7"/>
    </row>
    <row r="215" spans="1:20 16371:16384" s="1" customFormat="1" ht="80.099999999999994" customHeight="1">
      <c r="A215" s="1" t="s">
        <v>1199</v>
      </c>
      <c r="B215" s="10" t="s">
        <v>847</v>
      </c>
      <c r="C215" s="11" t="s">
        <v>848</v>
      </c>
      <c r="D215" s="12" t="s">
        <v>20</v>
      </c>
      <c r="E215" s="12" t="s">
        <v>21</v>
      </c>
      <c r="F215" s="12" t="s">
        <v>217</v>
      </c>
      <c r="G215" s="12" t="s">
        <v>23</v>
      </c>
      <c r="H215" s="13" t="s">
        <v>844</v>
      </c>
      <c r="I215" s="14" t="s">
        <v>466</v>
      </c>
      <c r="J215" s="12" t="s">
        <v>845</v>
      </c>
      <c r="K215" s="12">
        <v>12</v>
      </c>
      <c r="L215" s="15">
        <v>201.5</v>
      </c>
      <c r="M215" s="15">
        <v>85.07</v>
      </c>
      <c r="N215" s="15">
        <v>76.12</v>
      </c>
      <c r="O215" s="16">
        <v>6</v>
      </c>
      <c r="P215" s="17" t="s">
        <v>27</v>
      </c>
      <c r="Q215" s="18"/>
      <c r="R215" s="19"/>
      <c r="S215" s="20" t="s">
        <v>846</v>
      </c>
      <c r="T215" s="1" t="str">
        <f t="shared" si="3"/>
        <v>153990070090000566</v>
      </c>
      <c r="XEQ215" s="7"/>
      <c r="XER215" s="7"/>
      <c r="XES215" s="7"/>
      <c r="XET215" s="7"/>
      <c r="XEU215" s="7"/>
      <c r="XEV215" s="7"/>
      <c r="XEW215" s="7"/>
      <c r="XEX215" s="7"/>
      <c r="XEY215" s="7"/>
      <c r="XEZ215" s="7"/>
      <c r="XFA215" s="7"/>
      <c r="XFB215" s="7"/>
      <c r="XFC215" s="7"/>
      <c r="XFD215" s="7"/>
    </row>
    <row r="216" spans="1:20 16371:16384" s="1" customFormat="1" ht="80.099999999999994" customHeight="1">
      <c r="A216" s="1" t="s">
        <v>1202</v>
      </c>
      <c r="B216" s="10" t="s">
        <v>853</v>
      </c>
      <c r="C216" s="11" t="s">
        <v>854</v>
      </c>
      <c r="D216" s="12" t="s">
        <v>20</v>
      </c>
      <c r="E216" s="12" t="s">
        <v>559</v>
      </c>
      <c r="F216" s="12" t="s">
        <v>740</v>
      </c>
      <c r="G216" s="12" t="s">
        <v>23</v>
      </c>
      <c r="H216" s="13" t="s">
        <v>844</v>
      </c>
      <c r="I216" s="14" t="s">
        <v>466</v>
      </c>
      <c r="J216" s="12" t="s">
        <v>845</v>
      </c>
      <c r="K216" s="12">
        <v>12</v>
      </c>
      <c r="L216" s="15">
        <v>197</v>
      </c>
      <c r="M216" s="15">
        <v>85.1</v>
      </c>
      <c r="N216" s="15">
        <v>75.38</v>
      </c>
      <c r="O216" s="16">
        <v>7</v>
      </c>
      <c r="P216" s="17" t="s">
        <v>42</v>
      </c>
      <c r="Q216" s="18"/>
      <c r="R216" s="19"/>
      <c r="S216" s="20" t="s">
        <v>846</v>
      </c>
      <c r="T216" s="1" t="str">
        <f t="shared" si="3"/>
        <v>153990070090000567</v>
      </c>
      <c r="XEQ216" s="7"/>
      <c r="XER216" s="7"/>
      <c r="XES216" s="7"/>
      <c r="XET216" s="7"/>
      <c r="XEU216" s="7"/>
      <c r="XEV216" s="7"/>
      <c r="XEW216" s="7"/>
      <c r="XEX216" s="7"/>
      <c r="XEY216" s="7"/>
      <c r="XEZ216" s="7"/>
      <c r="XFA216" s="7"/>
      <c r="XFB216" s="7"/>
      <c r="XFC216" s="7"/>
      <c r="XFD216" s="7"/>
    </row>
    <row r="217" spans="1:20 16371:16384" s="1" customFormat="1" ht="80.099999999999994" customHeight="1">
      <c r="A217" s="1" t="s">
        <v>1205</v>
      </c>
      <c r="B217" s="10" t="s">
        <v>859</v>
      </c>
      <c r="C217" s="11" t="s">
        <v>860</v>
      </c>
      <c r="D217" s="12" t="s">
        <v>20</v>
      </c>
      <c r="E217" s="12" t="s">
        <v>21</v>
      </c>
      <c r="F217" s="12" t="s">
        <v>208</v>
      </c>
      <c r="G217" s="12" t="s">
        <v>59</v>
      </c>
      <c r="H217" s="13" t="s">
        <v>844</v>
      </c>
      <c r="I217" s="14" t="s">
        <v>466</v>
      </c>
      <c r="J217" s="12" t="s">
        <v>845</v>
      </c>
      <c r="K217" s="12">
        <v>12</v>
      </c>
      <c r="L217" s="15">
        <v>193</v>
      </c>
      <c r="M217" s="15">
        <v>85.43</v>
      </c>
      <c r="N217" s="15">
        <v>74.88</v>
      </c>
      <c r="O217" s="16">
        <v>8</v>
      </c>
      <c r="P217" s="17" t="s">
        <v>42</v>
      </c>
      <c r="Q217" s="18"/>
      <c r="R217" s="19"/>
      <c r="S217" s="20" t="s">
        <v>846</v>
      </c>
      <c r="T217" s="1" t="str">
        <f t="shared" si="3"/>
        <v>153990070090000568</v>
      </c>
      <c r="XEQ217" s="7"/>
      <c r="XER217" s="7"/>
      <c r="XES217" s="7"/>
      <c r="XET217" s="7"/>
      <c r="XEU217" s="7"/>
      <c r="XEV217" s="7"/>
      <c r="XEW217" s="7"/>
      <c r="XEX217" s="7"/>
      <c r="XEY217" s="7"/>
      <c r="XEZ217" s="7"/>
      <c r="XFA217" s="7"/>
      <c r="XFB217" s="7"/>
      <c r="XFC217" s="7"/>
      <c r="XFD217" s="7"/>
    </row>
    <row r="218" spans="1:20 16371:16384" s="1" customFormat="1" ht="80.099999999999994" customHeight="1">
      <c r="A218" s="1" t="s">
        <v>1206</v>
      </c>
      <c r="B218" s="10" t="s">
        <v>863</v>
      </c>
      <c r="C218" s="11" t="s">
        <v>864</v>
      </c>
      <c r="D218" s="12" t="s">
        <v>20</v>
      </c>
      <c r="E218" s="12" t="s">
        <v>21</v>
      </c>
      <c r="F218" s="12" t="s">
        <v>92</v>
      </c>
      <c r="G218" s="12" t="s">
        <v>23</v>
      </c>
      <c r="H218" s="13" t="s">
        <v>844</v>
      </c>
      <c r="I218" s="14" t="s">
        <v>466</v>
      </c>
      <c r="J218" s="12" t="s">
        <v>845</v>
      </c>
      <c r="K218" s="12">
        <v>12</v>
      </c>
      <c r="L218" s="15">
        <v>189</v>
      </c>
      <c r="M218" s="15">
        <v>86.54</v>
      </c>
      <c r="N218" s="15">
        <v>74.77</v>
      </c>
      <c r="O218" s="16">
        <v>9</v>
      </c>
      <c r="P218" s="17" t="s">
        <v>42</v>
      </c>
      <c r="Q218" s="18"/>
      <c r="R218" s="19"/>
      <c r="S218" s="20" t="s">
        <v>846</v>
      </c>
      <c r="T218" s="1" t="str">
        <f t="shared" si="3"/>
        <v>153990070090000569</v>
      </c>
      <c r="XEQ218" s="7"/>
      <c r="XER218" s="7"/>
      <c r="XES218" s="7"/>
      <c r="XET218" s="7"/>
      <c r="XEU218" s="7"/>
      <c r="XEV218" s="7"/>
      <c r="XEW218" s="7"/>
      <c r="XEX218" s="7"/>
      <c r="XEY218" s="7"/>
      <c r="XEZ218" s="7"/>
      <c r="XFA218" s="7"/>
      <c r="XFB218" s="7"/>
      <c r="XFC218" s="7"/>
      <c r="XFD218" s="7"/>
    </row>
    <row r="219" spans="1:20 16371:16384" s="1" customFormat="1" ht="80.099999999999994" customHeight="1">
      <c r="A219" s="1" t="s">
        <v>1121</v>
      </c>
      <c r="B219" s="10" t="s">
        <v>633</v>
      </c>
      <c r="C219" s="11" t="s">
        <v>634</v>
      </c>
      <c r="D219" s="12" t="s">
        <v>20</v>
      </c>
      <c r="E219" s="12" t="s">
        <v>21</v>
      </c>
      <c r="F219" s="12" t="s">
        <v>208</v>
      </c>
      <c r="G219" s="12" t="s">
        <v>59</v>
      </c>
      <c r="H219" s="13" t="s">
        <v>635</v>
      </c>
      <c r="I219" s="14" t="s">
        <v>576</v>
      </c>
      <c r="J219" s="12" t="s">
        <v>26</v>
      </c>
      <c r="K219" s="12">
        <v>8</v>
      </c>
      <c r="L219" s="15">
        <v>224.5</v>
      </c>
      <c r="M219" s="15">
        <v>93.72</v>
      </c>
      <c r="N219" s="15">
        <v>84.28</v>
      </c>
      <c r="O219" s="16">
        <v>1</v>
      </c>
      <c r="P219" s="17" t="s">
        <v>27</v>
      </c>
      <c r="Q219" s="18"/>
      <c r="R219" s="19"/>
      <c r="S219" s="20" t="s">
        <v>496</v>
      </c>
      <c r="T219" s="1" t="str">
        <f t="shared" si="3"/>
        <v>153990070090000571</v>
      </c>
      <c r="XEQ219" s="7"/>
      <c r="XER219" s="7"/>
      <c r="XES219" s="7"/>
      <c r="XET219" s="7"/>
      <c r="XEU219" s="7"/>
      <c r="XEV219" s="7"/>
      <c r="XEW219" s="7"/>
      <c r="XEX219" s="7"/>
      <c r="XEY219" s="7"/>
      <c r="XEZ219" s="7"/>
      <c r="XFA219" s="7"/>
      <c r="XFB219" s="7"/>
      <c r="XFC219" s="7"/>
      <c r="XFD219" s="7"/>
    </row>
    <row r="220" spans="1:20 16371:16384" s="1" customFormat="1" ht="80.099999999999994" customHeight="1">
      <c r="A220" s="1" t="s">
        <v>1122</v>
      </c>
      <c r="B220" s="10" t="s">
        <v>636</v>
      </c>
      <c r="C220" s="11" t="s">
        <v>637</v>
      </c>
      <c r="D220" s="12" t="s">
        <v>20</v>
      </c>
      <c r="E220" s="12" t="s">
        <v>21</v>
      </c>
      <c r="F220" s="12" t="s">
        <v>92</v>
      </c>
      <c r="G220" s="12" t="s">
        <v>59</v>
      </c>
      <c r="H220" s="13" t="s">
        <v>635</v>
      </c>
      <c r="I220" s="14" t="s">
        <v>576</v>
      </c>
      <c r="J220" s="12" t="s">
        <v>26</v>
      </c>
      <c r="K220" s="12">
        <v>8</v>
      </c>
      <c r="L220" s="15">
        <v>216</v>
      </c>
      <c r="M220" s="15">
        <v>93.54</v>
      </c>
      <c r="N220" s="15">
        <v>82.77</v>
      </c>
      <c r="O220" s="16">
        <v>2</v>
      </c>
      <c r="P220" s="17" t="s">
        <v>27</v>
      </c>
      <c r="Q220" s="18"/>
      <c r="R220" s="19"/>
      <c r="S220" s="20" t="s">
        <v>496</v>
      </c>
      <c r="T220" s="1" t="str">
        <f t="shared" si="3"/>
        <v>153990070090000572</v>
      </c>
      <c r="XEQ220" s="7"/>
      <c r="XER220" s="7"/>
      <c r="XES220" s="7"/>
      <c r="XET220" s="7"/>
      <c r="XEU220" s="7"/>
      <c r="XEV220" s="7"/>
      <c r="XEW220" s="7"/>
      <c r="XEX220" s="7"/>
      <c r="XEY220" s="7"/>
      <c r="XEZ220" s="7"/>
      <c r="XFA220" s="7"/>
      <c r="XFB220" s="7"/>
      <c r="XFC220" s="7"/>
      <c r="XFD220" s="7"/>
    </row>
    <row r="221" spans="1:20 16371:16384" s="1" customFormat="1" ht="80.099999999999994" customHeight="1">
      <c r="A221" s="1" t="s">
        <v>1124</v>
      </c>
      <c r="B221" s="10" t="s">
        <v>640</v>
      </c>
      <c r="C221" s="11" t="s">
        <v>641</v>
      </c>
      <c r="D221" s="12" t="s">
        <v>20</v>
      </c>
      <c r="E221" s="12" t="s">
        <v>21</v>
      </c>
      <c r="F221" s="12" t="s">
        <v>208</v>
      </c>
      <c r="G221" s="12" t="s">
        <v>59</v>
      </c>
      <c r="H221" s="13" t="s">
        <v>635</v>
      </c>
      <c r="I221" s="14" t="s">
        <v>576</v>
      </c>
      <c r="J221" s="12" t="s">
        <v>26</v>
      </c>
      <c r="K221" s="12">
        <v>8</v>
      </c>
      <c r="L221" s="15">
        <v>210.5</v>
      </c>
      <c r="M221" s="15">
        <v>94.49</v>
      </c>
      <c r="N221" s="15">
        <v>82.33</v>
      </c>
      <c r="O221" s="16">
        <v>3</v>
      </c>
      <c r="P221" s="17" t="s">
        <v>27</v>
      </c>
      <c r="Q221" s="18"/>
      <c r="R221" s="19"/>
      <c r="S221" s="20" t="s">
        <v>496</v>
      </c>
      <c r="T221" s="1" t="str">
        <f t="shared" si="3"/>
        <v>153990070090000573</v>
      </c>
      <c r="XEQ221" s="7"/>
      <c r="XER221" s="7"/>
      <c r="XES221" s="7"/>
      <c r="XET221" s="7"/>
      <c r="XEU221" s="7"/>
      <c r="XEV221" s="7"/>
      <c r="XEW221" s="7"/>
      <c r="XEX221" s="7"/>
      <c r="XEY221" s="7"/>
      <c r="XEZ221" s="7"/>
      <c r="XFA221" s="7"/>
      <c r="XFB221" s="7"/>
      <c r="XFC221" s="7"/>
      <c r="XFD221" s="7"/>
    </row>
    <row r="222" spans="1:20 16371:16384" s="1" customFormat="1" ht="80.099999999999994" customHeight="1">
      <c r="A222" s="1" t="s">
        <v>1123</v>
      </c>
      <c r="B222" s="10" t="s">
        <v>638</v>
      </c>
      <c r="C222" s="11" t="s">
        <v>639</v>
      </c>
      <c r="D222" s="12" t="s">
        <v>20</v>
      </c>
      <c r="E222" s="12" t="s">
        <v>21</v>
      </c>
      <c r="F222" s="12" t="s">
        <v>291</v>
      </c>
      <c r="G222" s="12" t="s">
        <v>59</v>
      </c>
      <c r="H222" s="13" t="s">
        <v>635</v>
      </c>
      <c r="I222" s="14" t="s">
        <v>576</v>
      </c>
      <c r="J222" s="12" t="s">
        <v>26</v>
      </c>
      <c r="K222" s="12">
        <v>8</v>
      </c>
      <c r="L222" s="15">
        <v>212.5</v>
      </c>
      <c r="M222" s="15">
        <v>93.19</v>
      </c>
      <c r="N222" s="15">
        <v>82.01</v>
      </c>
      <c r="O222" s="16">
        <v>4</v>
      </c>
      <c r="P222" s="17" t="s">
        <v>27</v>
      </c>
      <c r="Q222" s="18"/>
      <c r="R222" s="19"/>
      <c r="S222" s="20" t="s">
        <v>496</v>
      </c>
      <c r="T222" s="1" t="str">
        <f t="shared" si="3"/>
        <v>153990070090000574</v>
      </c>
      <c r="XEQ222" s="7"/>
      <c r="XER222" s="7"/>
      <c r="XES222" s="7"/>
      <c r="XET222" s="7"/>
      <c r="XEU222" s="7"/>
      <c r="XEV222" s="7"/>
      <c r="XEW222" s="7"/>
      <c r="XEX222" s="7"/>
      <c r="XEY222" s="7"/>
      <c r="XEZ222" s="7"/>
      <c r="XFA222" s="7"/>
      <c r="XFB222" s="7"/>
      <c r="XFC222" s="7"/>
      <c r="XFD222" s="7"/>
    </row>
    <row r="223" spans="1:20 16371:16384" s="1" customFormat="1" ht="80.099999999999994" customHeight="1">
      <c r="A223" s="1" t="s">
        <v>1125</v>
      </c>
      <c r="B223" s="10" t="s">
        <v>642</v>
      </c>
      <c r="C223" s="11" t="s">
        <v>643</v>
      </c>
      <c r="D223" s="12" t="s">
        <v>20</v>
      </c>
      <c r="E223" s="12" t="s">
        <v>21</v>
      </c>
      <c r="F223" s="12" t="s">
        <v>66</v>
      </c>
      <c r="G223" s="12" t="s">
        <v>59</v>
      </c>
      <c r="H223" s="13" t="s">
        <v>635</v>
      </c>
      <c r="I223" s="14" t="s">
        <v>576</v>
      </c>
      <c r="J223" s="12" t="s">
        <v>26</v>
      </c>
      <c r="K223" s="12">
        <v>8</v>
      </c>
      <c r="L223" s="15">
        <v>208.5</v>
      </c>
      <c r="M223" s="15">
        <v>90.31</v>
      </c>
      <c r="N223" s="15">
        <v>79.91</v>
      </c>
      <c r="O223" s="16">
        <v>5</v>
      </c>
      <c r="P223" s="17" t="s">
        <v>42</v>
      </c>
      <c r="Q223" s="18"/>
      <c r="R223" s="19"/>
      <c r="S223" s="20" t="s">
        <v>496</v>
      </c>
      <c r="T223" s="1" t="str">
        <f t="shared" si="3"/>
        <v>153990070090000575</v>
      </c>
      <c r="XEQ223" s="7"/>
      <c r="XER223" s="7"/>
      <c r="XES223" s="7"/>
      <c r="XET223" s="7"/>
      <c r="XEU223" s="7"/>
      <c r="XEV223" s="7"/>
      <c r="XEW223" s="7"/>
      <c r="XEX223" s="7"/>
      <c r="XEY223" s="7"/>
      <c r="XEZ223" s="7"/>
      <c r="XFA223" s="7"/>
      <c r="XFB223" s="7"/>
      <c r="XFC223" s="7"/>
      <c r="XFD223" s="7"/>
    </row>
    <row r="224" spans="1:20 16371:16384" s="1" customFormat="1" ht="80.099999999999994" customHeight="1">
      <c r="A224" s="1" t="s">
        <v>1126</v>
      </c>
      <c r="B224" s="10" t="s">
        <v>644</v>
      </c>
      <c r="C224" s="11" t="s">
        <v>645</v>
      </c>
      <c r="D224" s="12" t="s">
        <v>20</v>
      </c>
      <c r="E224" s="12" t="s">
        <v>21</v>
      </c>
      <c r="F224" s="12" t="s">
        <v>208</v>
      </c>
      <c r="G224" s="12" t="s">
        <v>59</v>
      </c>
      <c r="H224" s="13" t="s">
        <v>635</v>
      </c>
      <c r="I224" s="14" t="s">
        <v>576</v>
      </c>
      <c r="J224" s="12" t="s">
        <v>26</v>
      </c>
      <c r="K224" s="12">
        <v>8</v>
      </c>
      <c r="L224" s="15">
        <v>206</v>
      </c>
      <c r="M224" s="15">
        <v>91.01</v>
      </c>
      <c r="N224" s="15">
        <v>79.84</v>
      </c>
      <c r="O224" s="16">
        <v>6</v>
      </c>
      <c r="P224" s="17" t="s">
        <v>42</v>
      </c>
      <c r="Q224" s="18"/>
      <c r="R224" s="19"/>
      <c r="S224" s="20" t="s">
        <v>496</v>
      </c>
      <c r="T224" s="1" t="str">
        <f t="shared" si="3"/>
        <v>153990070090000576</v>
      </c>
      <c r="XEQ224" s="7"/>
      <c r="XER224" s="7"/>
      <c r="XES224" s="7"/>
      <c r="XET224" s="7"/>
      <c r="XEU224" s="7"/>
      <c r="XEV224" s="7"/>
      <c r="XEW224" s="7"/>
      <c r="XEX224" s="7"/>
      <c r="XEY224" s="7"/>
      <c r="XEZ224" s="7"/>
      <c r="XFA224" s="7"/>
      <c r="XFB224" s="7"/>
      <c r="XFC224" s="7"/>
      <c r="XFD224" s="7"/>
    </row>
    <row r="225" spans="1:20 16371:16384" s="1" customFormat="1" ht="80.099999999999994" customHeight="1">
      <c r="A225" s="1" t="s">
        <v>1127</v>
      </c>
      <c r="B225" s="10" t="s">
        <v>646</v>
      </c>
      <c r="C225" s="11" t="s">
        <v>647</v>
      </c>
      <c r="D225" s="12" t="s">
        <v>20</v>
      </c>
      <c r="E225" s="12" t="s">
        <v>38</v>
      </c>
      <c r="F225" s="12" t="s">
        <v>66</v>
      </c>
      <c r="G225" s="12" t="s">
        <v>59</v>
      </c>
      <c r="H225" s="13" t="s">
        <v>635</v>
      </c>
      <c r="I225" s="14" t="s">
        <v>576</v>
      </c>
      <c r="J225" s="12" t="s">
        <v>26</v>
      </c>
      <c r="K225" s="12">
        <v>8</v>
      </c>
      <c r="L225" s="15">
        <v>198.5</v>
      </c>
      <c r="M225" s="15">
        <v>92.73</v>
      </c>
      <c r="N225" s="15">
        <v>79.45</v>
      </c>
      <c r="O225" s="16">
        <v>7</v>
      </c>
      <c r="P225" s="17" t="s">
        <v>42</v>
      </c>
      <c r="Q225" s="18"/>
      <c r="R225" s="19"/>
      <c r="S225" s="20" t="s">
        <v>496</v>
      </c>
      <c r="T225" s="1" t="str">
        <f t="shared" si="3"/>
        <v>153990070090000577</v>
      </c>
      <c r="XEQ225" s="7"/>
      <c r="XER225" s="7"/>
      <c r="XES225" s="7"/>
      <c r="XET225" s="7"/>
      <c r="XEU225" s="7"/>
      <c r="XEV225" s="7"/>
      <c r="XEW225" s="7"/>
      <c r="XEX225" s="7"/>
      <c r="XEY225" s="7"/>
      <c r="XEZ225" s="7"/>
      <c r="XFA225" s="7"/>
      <c r="XFB225" s="7"/>
      <c r="XFC225" s="7"/>
      <c r="XFD225" s="7"/>
    </row>
    <row r="226" spans="1:20 16371:16384" s="1" customFormat="1" ht="80.099999999999994" customHeight="1">
      <c r="A226" s="1" t="s">
        <v>1128</v>
      </c>
      <c r="B226" s="10" t="s">
        <v>648</v>
      </c>
      <c r="C226" s="11" t="s">
        <v>649</v>
      </c>
      <c r="D226" s="12" t="s">
        <v>20</v>
      </c>
      <c r="E226" s="12" t="s">
        <v>21</v>
      </c>
      <c r="F226" s="12" t="s">
        <v>66</v>
      </c>
      <c r="G226" s="12" t="s">
        <v>59</v>
      </c>
      <c r="H226" s="13" t="s">
        <v>635</v>
      </c>
      <c r="I226" s="14" t="s">
        <v>576</v>
      </c>
      <c r="J226" s="12" t="s">
        <v>26</v>
      </c>
      <c r="K226" s="12">
        <v>8</v>
      </c>
      <c r="L226" s="15">
        <v>196.5</v>
      </c>
      <c r="M226" s="15">
        <v>92.17</v>
      </c>
      <c r="N226" s="15">
        <v>78.84</v>
      </c>
      <c r="O226" s="16">
        <v>8</v>
      </c>
      <c r="P226" s="17" t="s">
        <v>42</v>
      </c>
      <c r="Q226" s="18"/>
      <c r="R226" s="19"/>
      <c r="S226" s="20" t="s">
        <v>496</v>
      </c>
      <c r="T226" s="1" t="str">
        <f t="shared" si="3"/>
        <v>153990070090000578</v>
      </c>
      <c r="XEQ226" s="7"/>
      <c r="XER226" s="7"/>
      <c r="XES226" s="7"/>
      <c r="XET226" s="7"/>
      <c r="XEU226" s="7"/>
      <c r="XEV226" s="7"/>
      <c r="XEW226" s="7"/>
      <c r="XEX226" s="7"/>
      <c r="XEY226" s="7"/>
      <c r="XEZ226" s="7"/>
      <c r="XFA226" s="7"/>
      <c r="XFB226" s="7"/>
      <c r="XFC226" s="7"/>
      <c r="XFD226" s="7"/>
    </row>
    <row r="227" spans="1:20 16371:16384" s="1" customFormat="1" ht="80.099999999999994" customHeight="1">
      <c r="B227" s="10" t="s">
        <v>867</v>
      </c>
      <c r="C227" s="11" t="s">
        <v>868</v>
      </c>
      <c r="D227" s="12" t="s">
        <v>20</v>
      </c>
      <c r="E227" s="12" t="s">
        <v>21</v>
      </c>
      <c r="F227" s="12" t="s">
        <v>217</v>
      </c>
      <c r="G227" s="12" t="s">
        <v>23</v>
      </c>
      <c r="H227" s="13" t="s">
        <v>844</v>
      </c>
      <c r="I227" s="14" t="s">
        <v>466</v>
      </c>
      <c r="J227" s="12" t="s">
        <v>845</v>
      </c>
      <c r="K227" s="12">
        <v>12</v>
      </c>
      <c r="L227" s="15">
        <v>187</v>
      </c>
      <c r="M227" s="15">
        <v>85.06</v>
      </c>
      <c r="N227" s="15">
        <v>73.7</v>
      </c>
      <c r="O227" s="16">
        <v>10</v>
      </c>
      <c r="P227" s="17" t="s">
        <v>42</v>
      </c>
      <c r="Q227" s="18"/>
      <c r="R227" s="19"/>
      <c r="S227" s="20" t="s">
        <v>846</v>
      </c>
      <c r="XEQ227" s="7"/>
      <c r="XER227" s="7"/>
      <c r="XES227" s="7"/>
      <c r="XET227" s="7"/>
      <c r="XEU227" s="7"/>
      <c r="XEV227" s="7"/>
      <c r="XEW227" s="7"/>
      <c r="XEX227" s="7"/>
      <c r="XEY227" s="7"/>
      <c r="XEZ227" s="7"/>
      <c r="XFA227" s="7"/>
      <c r="XFB227" s="7"/>
      <c r="XFC227" s="7"/>
      <c r="XFD227" s="7"/>
    </row>
    <row r="228" spans="1:20 16371:16384" s="1" customFormat="1" ht="80.099999999999994" customHeight="1">
      <c r="B228" s="10" t="s">
        <v>865</v>
      </c>
      <c r="C228" s="11" t="s">
        <v>866</v>
      </c>
      <c r="D228" s="12" t="s">
        <v>20</v>
      </c>
      <c r="E228" s="12" t="s">
        <v>38</v>
      </c>
      <c r="F228" s="12" t="s">
        <v>92</v>
      </c>
      <c r="G228" s="12" t="s">
        <v>23</v>
      </c>
      <c r="H228" s="13" t="s">
        <v>844</v>
      </c>
      <c r="I228" s="14" t="s">
        <v>466</v>
      </c>
      <c r="J228" s="12" t="s">
        <v>845</v>
      </c>
      <c r="K228" s="12">
        <v>12</v>
      </c>
      <c r="L228" s="15">
        <v>188</v>
      </c>
      <c r="M228" s="15">
        <v>80.760000000000005</v>
      </c>
      <c r="N228" s="15">
        <v>71.709999999999994</v>
      </c>
      <c r="O228" s="16">
        <v>11</v>
      </c>
      <c r="P228" s="17" t="s">
        <v>42</v>
      </c>
      <c r="Q228" s="18"/>
      <c r="R228" s="19"/>
      <c r="S228" s="20" t="s">
        <v>846</v>
      </c>
      <c r="XEQ228" s="7"/>
      <c r="XER228" s="7"/>
      <c r="XES228" s="7"/>
      <c r="XET228" s="7"/>
      <c r="XEU228" s="7"/>
      <c r="XEV228" s="7"/>
      <c r="XEW228" s="7"/>
      <c r="XEX228" s="7"/>
      <c r="XEY228" s="7"/>
      <c r="XEZ228" s="7"/>
      <c r="XFA228" s="7"/>
      <c r="XFB228" s="7"/>
      <c r="XFC228" s="7"/>
      <c r="XFD228" s="7"/>
    </row>
    <row r="229" spans="1:20 16371:16384" s="1" customFormat="1" ht="80.099999999999994" customHeight="1">
      <c r="B229" s="10" t="s">
        <v>861</v>
      </c>
      <c r="C229" s="11" t="s">
        <v>862</v>
      </c>
      <c r="D229" s="12" t="s">
        <v>31</v>
      </c>
      <c r="E229" s="12" t="s">
        <v>21</v>
      </c>
      <c r="F229" s="12" t="s">
        <v>291</v>
      </c>
      <c r="G229" s="12" t="s">
        <v>59</v>
      </c>
      <c r="H229" s="13" t="s">
        <v>844</v>
      </c>
      <c r="I229" s="14" t="s">
        <v>466</v>
      </c>
      <c r="J229" s="12" t="s">
        <v>845</v>
      </c>
      <c r="K229" s="12">
        <v>12</v>
      </c>
      <c r="L229" s="15">
        <v>190</v>
      </c>
      <c r="M229" s="15">
        <v>77.44</v>
      </c>
      <c r="N229" s="15">
        <v>70.39</v>
      </c>
      <c r="O229" s="16">
        <v>12</v>
      </c>
      <c r="P229" s="17" t="s">
        <v>42</v>
      </c>
      <c r="Q229" s="18"/>
      <c r="R229" s="19"/>
      <c r="S229" s="20" t="s">
        <v>846</v>
      </c>
      <c r="XEQ229" s="7"/>
      <c r="XER229" s="7"/>
      <c r="XES229" s="7"/>
      <c r="XET229" s="7"/>
      <c r="XEU229" s="7"/>
      <c r="XEV229" s="7"/>
      <c r="XEW229" s="7"/>
      <c r="XEX229" s="7"/>
      <c r="XEY229" s="7"/>
      <c r="XEZ229" s="7"/>
      <c r="XFA229" s="7"/>
      <c r="XFB229" s="7"/>
      <c r="XFC229" s="7"/>
      <c r="XFD229" s="7"/>
    </row>
    <row r="230" spans="1:20 16371:16384" s="1" customFormat="1" ht="80.099999999999994" customHeight="1">
      <c r="A230" s="1" t="s">
        <v>1129</v>
      </c>
      <c r="B230" s="10" t="s">
        <v>653</v>
      </c>
      <c r="C230" s="11" t="s">
        <v>654</v>
      </c>
      <c r="D230" s="12" t="s">
        <v>20</v>
      </c>
      <c r="E230" s="12" t="s">
        <v>21</v>
      </c>
      <c r="F230" s="12" t="s">
        <v>179</v>
      </c>
      <c r="G230" s="12" t="s">
        <v>59</v>
      </c>
      <c r="H230" s="13" t="s">
        <v>652</v>
      </c>
      <c r="I230" s="14" t="s">
        <v>466</v>
      </c>
      <c r="J230" s="12" t="s">
        <v>596</v>
      </c>
      <c r="K230" s="12">
        <v>18</v>
      </c>
      <c r="L230" s="15">
        <v>196.5</v>
      </c>
      <c r="M230" s="15">
        <v>90.31</v>
      </c>
      <c r="N230" s="15">
        <v>77.91</v>
      </c>
      <c r="O230" s="16">
        <v>1</v>
      </c>
      <c r="P230" s="17" t="s">
        <v>27</v>
      </c>
      <c r="Q230" s="18"/>
      <c r="R230" s="19"/>
      <c r="S230" s="20" t="s">
        <v>496</v>
      </c>
      <c r="T230" s="1" t="str">
        <f t="shared" si="3"/>
        <v>153990070090000581</v>
      </c>
      <c r="XEQ230" s="7"/>
      <c r="XER230" s="7"/>
      <c r="XES230" s="7"/>
      <c r="XET230" s="7"/>
      <c r="XEU230" s="7"/>
      <c r="XEV230" s="7"/>
      <c r="XEW230" s="7"/>
      <c r="XEX230" s="7"/>
      <c r="XEY230" s="7"/>
      <c r="XEZ230" s="7"/>
      <c r="XFA230" s="7"/>
      <c r="XFB230" s="7"/>
      <c r="XFC230" s="7"/>
      <c r="XFD230" s="7"/>
    </row>
    <row r="231" spans="1:20 16371:16384" s="1" customFormat="1" ht="80.099999999999994" customHeight="1">
      <c r="A231" s="1" t="s">
        <v>1130</v>
      </c>
      <c r="B231" s="10" t="s">
        <v>655</v>
      </c>
      <c r="C231" s="11" t="s">
        <v>656</v>
      </c>
      <c r="D231" s="12" t="s">
        <v>20</v>
      </c>
      <c r="E231" s="12" t="s">
        <v>21</v>
      </c>
      <c r="F231" s="12" t="s">
        <v>520</v>
      </c>
      <c r="G231" s="12" t="s">
        <v>23</v>
      </c>
      <c r="H231" s="13" t="s">
        <v>652</v>
      </c>
      <c r="I231" s="14" t="s">
        <v>466</v>
      </c>
      <c r="J231" s="12" t="s">
        <v>596</v>
      </c>
      <c r="K231" s="12">
        <v>18</v>
      </c>
      <c r="L231" s="15">
        <v>196</v>
      </c>
      <c r="M231" s="15">
        <v>90.22</v>
      </c>
      <c r="N231" s="15">
        <v>77.78</v>
      </c>
      <c r="O231" s="16">
        <v>2</v>
      </c>
      <c r="P231" s="17" t="s">
        <v>27</v>
      </c>
      <c r="Q231" s="18"/>
      <c r="R231" s="19"/>
      <c r="S231" s="20" t="s">
        <v>496</v>
      </c>
      <c r="T231" s="1" t="str">
        <f t="shared" si="3"/>
        <v>153990070090000582</v>
      </c>
      <c r="XEQ231" s="7"/>
      <c r="XER231" s="7"/>
      <c r="XES231" s="7"/>
      <c r="XET231" s="7"/>
      <c r="XEU231" s="7"/>
      <c r="XEV231" s="7"/>
      <c r="XEW231" s="7"/>
      <c r="XEX231" s="7"/>
      <c r="XEY231" s="7"/>
      <c r="XEZ231" s="7"/>
      <c r="XFA231" s="7"/>
      <c r="XFB231" s="7"/>
      <c r="XFC231" s="7"/>
      <c r="XFD231" s="7"/>
    </row>
    <row r="232" spans="1:20 16371:16384" s="1" customFormat="1" ht="80.099999999999994" customHeight="1">
      <c r="A232" s="1" t="s">
        <v>1133</v>
      </c>
      <c r="B232" s="10" t="s">
        <v>661</v>
      </c>
      <c r="C232" s="11" t="s">
        <v>662</v>
      </c>
      <c r="D232" s="12" t="s">
        <v>20</v>
      </c>
      <c r="E232" s="12" t="s">
        <v>21</v>
      </c>
      <c r="F232" s="12" t="s">
        <v>358</v>
      </c>
      <c r="G232" s="12" t="s">
        <v>23</v>
      </c>
      <c r="H232" s="13" t="s">
        <v>652</v>
      </c>
      <c r="I232" s="14" t="s">
        <v>466</v>
      </c>
      <c r="J232" s="12" t="s">
        <v>596</v>
      </c>
      <c r="K232" s="12">
        <v>18</v>
      </c>
      <c r="L232" s="15">
        <v>192</v>
      </c>
      <c r="M232" s="15">
        <v>90.8</v>
      </c>
      <c r="N232" s="15">
        <v>77.400000000000006</v>
      </c>
      <c r="O232" s="16">
        <v>3</v>
      </c>
      <c r="P232" s="17" t="s">
        <v>27</v>
      </c>
      <c r="Q232" s="18"/>
      <c r="R232" s="19"/>
      <c r="S232" s="20" t="s">
        <v>496</v>
      </c>
      <c r="T232" s="1" t="str">
        <f t="shared" si="3"/>
        <v>153990070090000583</v>
      </c>
      <c r="XEQ232" s="7"/>
      <c r="XER232" s="7"/>
      <c r="XES232" s="7"/>
      <c r="XET232" s="7"/>
      <c r="XEU232" s="7"/>
      <c r="XEV232" s="7"/>
      <c r="XEW232" s="7"/>
      <c r="XEX232" s="7"/>
      <c r="XEY232" s="7"/>
      <c r="XEZ232" s="7"/>
      <c r="XFA232" s="7"/>
      <c r="XFB232" s="7"/>
      <c r="XFC232" s="7"/>
      <c r="XFD232" s="7"/>
    </row>
    <row r="233" spans="1:20 16371:16384" s="1" customFormat="1" ht="80.099999999999994" customHeight="1">
      <c r="A233" s="1" t="s">
        <v>1134</v>
      </c>
      <c r="B233" s="10" t="s">
        <v>663</v>
      </c>
      <c r="C233" s="11" t="s">
        <v>664</v>
      </c>
      <c r="D233" s="12" t="s">
        <v>20</v>
      </c>
      <c r="E233" s="12" t="s">
        <v>62</v>
      </c>
      <c r="F233" s="12" t="s">
        <v>92</v>
      </c>
      <c r="G233" s="12" t="s">
        <v>23</v>
      </c>
      <c r="H233" s="13" t="s">
        <v>652</v>
      </c>
      <c r="I233" s="14" t="s">
        <v>466</v>
      </c>
      <c r="J233" s="12" t="s">
        <v>596</v>
      </c>
      <c r="K233" s="12">
        <v>18</v>
      </c>
      <c r="L233" s="15">
        <v>191.5</v>
      </c>
      <c r="M233" s="15">
        <v>89.24</v>
      </c>
      <c r="N233" s="15">
        <v>76.540000000000006</v>
      </c>
      <c r="O233" s="16">
        <v>4</v>
      </c>
      <c r="P233" s="17" t="s">
        <v>27</v>
      </c>
      <c r="Q233" s="18"/>
      <c r="R233" s="19"/>
      <c r="S233" s="20" t="s">
        <v>496</v>
      </c>
      <c r="T233" s="1" t="str">
        <f t="shared" si="3"/>
        <v>153990070090000584</v>
      </c>
      <c r="XEQ233" s="7"/>
      <c r="XER233" s="7"/>
      <c r="XES233" s="7"/>
      <c r="XET233" s="7"/>
      <c r="XEU233" s="7"/>
      <c r="XEV233" s="7"/>
      <c r="XEW233" s="7"/>
      <c r="XEX233" s="7"/>
      <c r="XEY233" s="7"/>
      <c r="XEZ233" s="7"/>
      <c r="XFA233" s="7"/>
      <c r="XFB233" s="7"/>
      <c r="XFC233" s="7"/>
      <c r="XFD233" s="7"/>
    </row>
    <row r="234" spans="1:20 16371:16384" s="1" customFormat="1" ht="80.099999999999994" customHeight="1">
      <c r="A234" s="1" t="s">
        <v>1132</v>
      </c>
      <c r="B234" s="10" t="s">
        <v>659</v>
      </c>
      <c r="C234" s="11" t="s">
        <v>660</v>
      </c>
      <c r="D234" s="12" t="s">
        <v>31</v>
      </c>
      <c r="E234" s="12" t="s">
        <v>21</v>
      </c>
      <c r="F234" s="12" t="s">
        <v>92</v>
      </c>
      <c r="G234" s="12" t="s">
        <v>23</v>
      </c>
      <c r="H234" s="13" t="s">
        <v>652</v>
      </c>
      <c r="I234" s="14" t="s">
        <v>466</v>
      </c>
      <c r="J234" s="12" t="s">
        <v>596</v>
      </c>
      <c r="K234" s="12">
        <v>18</v>
      </c>
      <c r="L234" s="15">
        <v>192.5</v>
      </c>
      <c r="M234" s="15">
        <v>88.56</v>
      </c>
      <c r="N234" s="15">
        <v>76.36</v>
      </c>
      <c r="O234" s="16">
        <v>5</v>
      </c>
      <c r="P234" s="17" t="s">
        <v>27</v>
      </c>
      <c r="Q234" s="18"/>
      <c r="R234" s="19"/>
      <c r="S234" s="20" t="s">
        <v>496</v>
      </c>
      <c r="T234" s="1" t="str">
        <f t="shared" si="3"/>
        <v>153990070090000585</v>
      </c>
      <c r="XEQ234" s="7"/>
      <c r="XER234" s="7"/>
      <c r="XES234" s="7"/>
      <c r="XET234" s="7"/>
      <c r="XEU234" s="7"/>
      <c r="XEV234" s="7"/>
      <c r="XEW234" s="7"/>
      <c r="XEX234" s="7"/>
      <c r="XEY234" s="7"/>
      <c r="XEZ234" s="7"/>
      <c r="XFA234" s="7"/>
      <c r="XFB234" s="7"/>
      <c r="XFC234" s="7"/>
      <c r="XFD234" s="7"/>
    </row>
    <row r="235" spans="1:20 16371:16384" s="1" customFormat="1" ht="80.099999999999994" customHeight="1">
      <c r="A235" s="1" t="s">
        <v>1131</v>
      </c>
      <c r="B235" s="10" t="s">
        <v>657</v>
      </c>
      <c r="C235" s="11" t="s">
        <v>658</v>
      </c>
      <c r="D235" s="12" t="s">
        <v>20</v>
      </c>
      <c r="E235" s="12" t="s">
        <v>21</v>
      </c>
      <c r="F235" s="12" t="s">
        <v>92</v>
      </c>
      <c r="G235" s="12" t="s">
        <v>23</v>
      </c>
      <c r="H235" s="13" t="s">
        <v>652</v>
      </c>
      <c r="I235" s="14" t="s">
        <v>466</v>
      </c>
      <c r="J235" s="12" t="s">
        <v>596</v>
      </c>
      <c r="K235" s="12">
        <v>18</v>
      </c>
      <c r="L235" s="15">
        <v>193.5</v>
      </c>
      <c r="M235" s="15">
        <v>87.57</v>
      </c>
      <c r="N235" s="15">
        <v>76.040000000000006</v>
      </c>
      <c r="O235" s="16">
        <v>6</v>
      </c>
      <c r="P235" s="17" t="s">
        <v>27</v>
      </c>
      <c r="Q235" s="18"/>
      <c r="R235" s="19"/>
      <c r="S235" s="20" t="s">
        <v>496</v>
      </c>
      <c r="T235" s="1" t="str">
        <f t="shared" si="3"/>
        <v>153990070090000586</v>
      </c>
      <c r="XEQ235" s="7"/>
      <c r="XER235" s="7"/>
      <c r="XES235" s="7"/>
      <c r="XET235" s="7"/>
      <c r="XEU235" s="7"/>
      <c r="XEV235" s="7"/>
      <c r="XEW235" s="7"/>
      <c r="XEX235" s="7"/>
      <c r="XEY235" s="7"/>
      <c r="XEZ235" s="7"/>
      <c r="XFA235" s="7"/>
      <c r="XFB235" s="7"/>
      <c r="XFC235" s="7"/>
      <c r="XFD235" s="7"/>
    </row>
    <row r="236" spans="1:20 16371:16384" s="1" customFormat="1" ht="80.099999999999994" customHeight="1">
      <c r="A236" s="1" t="s">
        <v>1135</v>
      </c>
      <c r="B236" s="10" t="s">
        <v>665</v>
      </c>
      <c r="C236" s="11" t="s">
        <v>666</v>
      </c>
      <c r="D236" s="12" t="s">
        <v>20</v>
      </c>
      <c r="E236" s="12" t="s">
        <v>62</v>
      </c>
      <c r="F236" s="12" t="s">
        <v>92</v>
      </c>
      <c r="G236" s="12" t="s">
        <v>23</v>
      </c>
      <c r="H236" s="13" t="s">
        <v>652</v>
      </c>
      <c r="I236" s="14" t="s">
        <v>466</v>
      </c>
      <c r="J236" s="12" t="s">
        <v>596</v>
      </c>
      <c r="K236" s="12">
        <v>18</v>
      </c>
      <c r="L236" s="15">
        <v>191.5</v>
      </c>
      <c r="M236" s="15">
        <v>87.56</v>
      </c>
      <c r="N236" s="15">
        <v>75.7</v>
      </c>
      <c r="O236" s="16">
        <v>7</v>
      </c>
      <c r="P236" s="17" t="s">
        <v>27</v>
      </c>
      <c r="Q236" s="18"/>
      <c r="R236" s="19"/>
      <c r="S236" s="20" t="s">
        <v>496</v>
      </c>
      <c r="T236" s="1" t="str">
        <f t="shared" si="3"/>
        <v>153990070090000587</v>
      </c>
      <c r="XEQ236" s="7"/>
      <c r="XER236" s="7"/>
      <c r="XES236" s="7"/>
      <c r="XET236" s="7"/>
      <c r="XEU236" s="7"/>
      <c r="XEV236" s="7"/>
      <c r="XEW236" s="7"/>
      <c r="XEX236" s="7"/>
      <c r="XEY236" s="7"/>
      <c r="XEZ236" s="7"/>
      <c r="XFA236" s="7"/>
      <c r="XFB236" s="7"/>
      <c r="XFC236" s="7"/>
      <c r="XFD236" s="7"/>
    </row>
    <row r="237" spans="1:20 16371:16384" s="1" customFormat="1" ht="80.099999999999994" customHeight="1">
      <c r="A237" s="1" t="s">
        <v>1137</v>
      </c>
      <c r="B237" s="10" t="s">
        <v>682</v>
      </c>
      <c r="C237" s="11" t="s">
        <v>626</v>
      </c>
      <c r="D237" s="12" t="s">
        <v>20</v>
      </c>
      <c r="E237" s="12" t="s">
        <v>38</v>
      </c>
      <c r="F237" s="12" t="s">
        <v>683</v>
      </c>
      <c r="G237" s="12" t="s">
        <v>23</v>
      </c>
      <c r="H237" s="13" t="s">
        <v>652</v>
      </c>
      <c r="I237" s="14" t="s">
        <v>466</v>
      </c>
      <c r="J237" s="12" t="s">
        <v>596</v>
      </c>
      <c r="K237" s="12">
        <v>18</v>
      </c>
      <c r="L237" s="15">
        <v>185</v>
      </c>
      <c r="M237" s="15">
        <v>88.6</v>
      </c>
      <c r="N237" s="15">
        <v>75.13</v>
      </c>
      <c r="O237" s="16">
        <v>8</v>
      </c>
      <c r="P237" s="17" t="s">
        <v>27</v>
      </c>
      <c r="Q237" s="18"/>
      <c r="R237" s="19"/>
      <c r="S237" s="20" t="s">
        <v>496</v>
      </c>
      <c r="T237" s="1" t="str">
        <f t="shared" si="3"/>
        <v>153990070090000588</v>
      </c>
      <c r="XEQ237" s="7"/>
      <c r="XER237" s="7"/>
      <c r="XES237" s="7"/>
      <c r="XET237" s="7"/>
      <c r="XEU237" s="7"/>
      <c r="XEV237" s="7"/>
      <c r="XEW237" s="7"/>
      <c r="XEX237" s="7"/>
      <c r="XEY237" s="7"/>
      <c r="XEZ237" s="7"/>
      <c r="XFA237" s="7"/>
      <c r="XFB237" s="7"/>
      <c r="XFC237" s="7"/>
      <c r="XFD237" s="7"/>
    </row>
    <row r="238" spans="1:20 16371:16384" s="1" customFormat="1" ht="80.099999999999994" customHeight="1">
      <c r="A238" s="1" t="s">
        <v>1136</v>
      </c>
      <c r="B238" s="10" t="s">
        <v>678</v>
      </c>
      <c r="C238" s="11" t="s">
        <v>679</v>
      </c>
      <c r="D238" s="12" t="s">
        <v>20</v>
      </c>
      <c r="E238" s="12" t="s">
        <v>21</v>
      </c>
      <c r="F238" s="12" t="s">
        <v>92</v>
      </c>
      <c r="G238" s="12" t="s">
        <v>23</v>
      </c>
      <c r="H238" s="13" t="s">
        <v>652</v>
      </c>
      <c r="I238" s="14" t="s">
        <v>466</v>
      </c>
      <c r="J238" s="12" t="s">
        <v>596</v>
      </c>
      <c r="K238" s="12">
        <v>18</v>
      </c>
      <c r="L238" s="15">
        <v>186</v>
      </c>
      <c r="M238" s="15">
        <v>87.69</v>
      </c>
      <c r="N238" s="15">
        <v>74.849999999999994</v>
      </c>
      <c r="O238" s="16">
        <v>9</v>
      </c>
      <c r="P238" s="17" t="s">
        <v>27</v>
      </c>
      <c r="Q238" s="18"/>
      <c r="R238" s="19"/>
      <c r="S238" s="20" t="s">
        <v>496</v>
      </c>
      <c r="T238" s="1" t="str">
        <f t="shared" si="3"/>
        <v>153990070090000589</v>
      </c>
      <c r="XEQ238" s="7"/>
      <c r="XER238" s="7"/>
      <c r="XES238" s="7"/>
      <c r="XET238" s="7"/>
      <c r="XEU238" s="7"/>
      <c r="XEV238" s="7"/>
      <c r="XEW238" s="7"/>
      <c r="XEX238" s="7"/>
      <c r="XEY238" s="7"/>
      <c r="XEZ238" s="7"/>
      <c r="XFA238" s="7"/>
      <c r="XFB238" s="7"/>
      <c r="XFC238" s="7"/>
      <c r="XFD238" s="7"/>
    </row>
    <row r="239" spans="1:20 16371:16384" s="1" customFormat="1" ht="80.099999999999994" customHeight="1">
      <c r="B239" s="10" t="s">
        <v>669</v>
      </c>
      <c r="C239" s="11" t="s">
        <v>670</v>
      </c>
      <c r="D239" s="12" t="s">
        <v>20</v>
      </c>
      <c r="E239" s="12" t="s">
        <v>38</v>
      </c>
      <c r="F239" s="12" t="s">
        <v>358</v>
      </c>
      <c r="G239" s="12" t="s">
        <v>23</v>
      </c>
      <c r="H239" s="13" t="s">
        <v>652</v>
      </c>
      <c r="I239" s="14" t="s">
        <v>466</v>
      </c>
      <c r="J239" s="12" t="s">
        <v>596</v>
      </c>
      <c r="K239" s="12">
        <v>18</v>
      </c>
      <c r="L239" s="15">
        <v>190</v>
      </c>
      <c r="M239" s="15">
        <v>86.17</v>
      </c>
      <c r="N239" s="15">
        <v>74.75</v>
      </c>
      <c r="O239" s="16">
        <v>10</v>
      </c>
      <c r="P239" s="17" t="s">
        <v>42</v>
      </c>
      <c r="Q239" s="18"/>
      <c r="R239" s="19"/>
      <c r="S239" s="20" t="s">
        <v>496</v>
      </c>
      <c r="XEQ239" s="7"/>
      <c r="XER239" s="7"/>
      <c r="XES239" s="7"/>
      <c r="XET239" s="7"/>
      <c r="XEU239" s="7"/>
      <c r="XEV239" s="7"/>
      <c r="XEW239" s="7"/>
      <c r="XEX239" s="7"/>
      <c r="XEY239" s="7"/>
      <c r="XEZ239" s="7"/>
      <c r="XFA239" s="7"/>
      <c r="XFB239" s="7"/>
      <c r="XFC239" s="7"/>
      <c r="XFD239" s="7"/>
    </row>
    <row r="240" spans="1:20 16371:16384" s="1" customFormat="1" ht="80.099999999999994" customHeight="1">
      <c r="B240" s="10" t="s">
        <v>686</v>
      </c>
      <c r="C240" s="11" t="s">
        <v>687</v>
      </c>
      <c r="D240" s="12" t="s">
        <v>20</v>
      </c>
      <c r="E240" s="12" t="s">
        <v>21</v>
      </c>
      <c r="F240" s="12" t="s">
        <v>688</v>
      </c>
      <c r="G240" s="12" t="s">
        <v>23</v>
      </c>
      <c r="H240" s="13" t="s">
        <v>652</v>
      </c>
      <c r="I240" s="14" t="s">
        <v>466</v>
      </c>
      <c r="J240" s="12" t="s">
        <v>596</v>
      </c>
      <c r="K240" s="12">
        <v>18</v>
      </c>
      <c r="L240" s="15">
        <v>184.5</v>
      </c>
      <c r="M240" s="15">
        <v>87.84</v>
      </c>
      <c r="N240" s="15">
        <v>74.67</v>
      </c>
      <c r="O240" s="16">
        <v>11</v>
      </c>
      <c r="P240" s="17" t="s">
        <v>42</v>
      </c>
      <c r="Q240" s="18"/>
      <c r="R240" s="19"/>
      <c r="S240" s="20" t="s">
        <v>496</v>
      </c>
      <c r="XEQ240" s="7"/>
      <c r="XER240" s="7"/>
      <c r="XES240" s="7"/>
      <c r="XET240" s="7"/>
      <c r="XEU240" s="7"/>
      <c r="XEV240" s="7"/>
      <c r="XEW240" s="7"/>
      <c r="XEX240" s="7"/>
      <c r="XEY240" s="7"/>
      <c r="XEZ240" s="7"/>
      <c r="XFA240" s="7"/>
      <c r="XFB240" s="7"/>
      <c r="XFC240" s="7"/>
      <c r="XFD240" s="7"/>
    </row>
    <row r="241" spans="1:20 16371:16384" s="1" customFormat="1" ht="80.099999999999994" customHeight="1">
      <c r="B241" s="10" t="s">
        <v>680</v>
      </c>
      <c r="C241" s="11" t="s">
        <v>681</v>
      </c>
      <c r="D241" s="12" t="s">
        <v>20</v>
      </c>
      <c r="E241" s="12" t="s">
        <v>21</v>
      </c>
      <c r="F241" s="12" t="s">
        <v>92</v>
      </c>
      <c r="G241" s="12" t="s">
        <v>23</v>
      </c>
      <c r="H241" s="13" t="s">
        <v>652</v>
      </c>
      <c r="I241" s="14" t="s">
        <v>466</v>
      </c>
      <c r="J241" s="12" t="s">
        <v>596</v>
      </c>
      <c r="K241" s="12">
        <v>18</v>
      </c>
      <c r="L241" s="15">
        <v>185.5</v>
      </c>
      <c r="M241" s="15">
        <v>87.31</v>
      </c>
      <c r="N241" s="15">
        <v>74.569999999999993</v>
      </c>
      <c r="O241" s="16">
        <v>12</v>
      </c>
      <c r="P241" s="17" t="s">
        <v>42</v>
      </c>
      <c r="Q241" s="18"/>
      <c r="R241" s="19"/>
      <c r="S241" s="20" t="s">
        <v>496</v>
      </c>
      <c r="XEQ241" s="7"/>
      <c r="XER241" s="7"/>
      <c r="XES241" s="7"/>
      <c r="XET241" s="7"/>
      <c r="XEU241" s="7"/>
      <c r="XEV241" s="7"/>
      <c r="XEW241" s="7"/>
      <c r="XEX241" s="7"/>
      <c r="XEY241" s="7"/>
      <c r="XEZ241" s="7"/>
      <c r="XFA241" s="7"/>
      <c r="XFB241" s="7"/>
      <c r="XFC241" s="7"/>
      <c r="XFD241" s="7"/>
    </row>
    <row r="242" spans="1:20 16371:16384" s="1" customFormat="1" ht="80.099999999999994" customHeight="1">
      <c r="B242" s="10" t="s">
        <v>673</v>
      </c>
      <c r="C242" s="11" t="s">
        <v>674</v>
      </c>
      <c r="D242" s="12" t="s">
        <v>20</v>
      </c>
      <c r="E242" s="12" t="s">
        <v>21</v>
      </c>
      <c r="F242" s="12" t="s">
        <v>92</v>
      </c>
      <c r="G242" s="12" t="s">
        <v>23</v>
      </c>
      <c r="H242" s="13" t="s">
        <v>652</v>
      </c>
      <c r="I242" s="14" t="s">
        <v>466</v>
      </c>
      <c r="J242" s="12" t="s">
        <v>596</v>
      </c>
      <c r="K242" s="12">
        <v>18</v>
      </c>
      <c r="L242" s="15">
        <v>187.5</v>
      </c>
      <c r="M242" s="15">
        <v>86.28</v>
      </c>
      <c r="N242" s="15">
        <v>74.39</v>
      </c>
      <c r="O242" s="16">
        <v>13</v>
      </c>
      <c r="P242" s="17" t="s">
        <v>42</v>
      </c>
      <c r="Q242" s="18"/>
      <c r="R242" s="19"/>
      <c r="S242" s="20" t="s">
        <v>496</v>
      </c>
      <c r="XEQ242" s="7"/>
      <c r="XER242" s="7"/>
      <c r="XES242" s="7"/>
      <c r="XET242" s="7"/>
      <c r="XEU242" s="7"/>
      <c r="XEV242" s="7"/>
      <c r="XEW242" s="7"/>
      <c r="XEX242" s="7"/>
      <c r="XEY242" s="7"/>
      <c r="XEZ242" s="7"/>
      <c r="XFA242" s="7"/>
      <c r="XFB242" s="7"/>
      <c r="XFC242" s="7"/>
      <c r="XFD242" s="7"/>
    </row>
    <row r="243" spans="1:20 16371:16384" s="1" customFormat="1" ht="80.099999999999994" customHeight="1">
      <c r="B243" s="10" t="s">
        <v>684</v>
      </c>
      <c r="C243" s="11" t="s">
        <v>685</v>
      </c>
      <c r="D243" s="12" t="s">
        <v>20</v>
      </c>
      <c r="E243" s="12" t="s">
        <v>527</v>
      </c>
      <c r="F243" s="12" t="s">
        <v>217</v>
      </c>
      <c r="G243" s="12" t="s">
        <v>23</v>
      </c>
      <c r="H243" s="13" t="s">
        <v>652</v>
      </c>
      <c r="I243" s="14" t="s">
        <v>466</v>
      </c>
      <c r="J243" s="12" t="s">
        <v>596</v>
      </c>
      <c r="K243" s="12">
        <v>18</v>
      </c>
      <c r="L243" s="15">
        <v>184.5</v>
      </c>
      <c r="M243" s="15">
        <v>86.75</v>
      </c>
      <c r="N243" s="15">
        <v>74.13</v>
      </c>
      <c r="O243" s="16">
        <v>14</v>
      </c>
      <c r="P243" s="17" t="s">
        <v>42</v>
      </c>
      <c r="Q243" s="18"/>
      <c r="R243" s="19"/>
      <c r="S243" s="20" t="s">
        <v>496</v>
      </c>
      <c r="XEQ243" s="7"/>
      <c r="XER243" s="7"/>
      <c r="XES243" s="7"/>
      <c r="XET243" s="7"/>
      <c r="XEU243" s="7"/>
      <c r="XEV243" s="7"/>
      <c r="XEW243" s="7"/>
      <c r="XEX243" s="7"/>
      <c r="XEY243" s="7"/>
      <c r="XEZ243" s="7"/>
      <c r="XFA243" s="7"/>
      <c r="XFB243" s="7"/>
      <c r="XFC243" s="7"/>
      <c r="XFD243" s="7"/>
    </row>
    <row r="244" spans="1:20 16371:16384" s="1" customFormat="1" ht="80.099999999999994" customHeight="1">
      <c r="B244" s="10" t="s">
        <v>667</v>
      </c>
      <c r="C244" s="11" t="s">
        <v>668</v>
      </c>
      <c r="D244" s="12" t="s">
        <v>31</v>
      </c>
      <c r="E244" s="12" t="s">
        <v>21</v>
      </c>
      <c r="F244" s="12" t="s">
        <v>208</v>
      </c>
      <c r="G244" s="12" t="s">
        <v>59</v>
      </c>
      <c r="H244" s="13" t="s">
        <v>652</v>
      </c>
      <c r="I244" s="14" t="s">
        <v>466</v>
      </c>
      <c r="J244" s="12" t="s">
        <v>596</v>
      </c>
      <c r="K244" s="12">
        <v>18</v>
      </c>
      <c r="L244" s="15">
        <v>190</v>
      </c>
      <c r="M244" s="15">
        <v>84.75</v>
      </c>
      <c r="N244" s="15">
        <v>74.040000000000006</v>
      </c>
      <c r="O244" s="16">
        <v>15</v>
      </c>
      <c r="P244" s="17" t="s">
        <v>42</v>
      </c>
      <c r="Q244" s="18"/>
      <c r="R244" s="19"/>
      <c r="S244" s="20" t="s">
        <v>496</v>
      </c>
      <c r="XEQ244" s="7"/>
      <c r="XER244" s="7"/>
      <c r="XES244" s="7"/>
      <c r="XET244" s="7"/>
      <c r="XEU244" s="7"/>
      <c r="XEV244" s="7"/>
      <c r="XEW244" s="7"/>
      <c r="XEX244" s="7"/>
      <c r="XEY244" s="7"/>
      <c r="XEZ244" s="7"/>
      <c r="XFA244" s="7"/>
      <c r="XFB244" s="7"/>
      <c r="XFC244" s="7"/>
      <c r="XFD244" s="7"/>
    </row>
    <row r="245" spans="1:20 16371:16384" s="1" customFormat="1" ht="80.099999999999994" customHeight="1">
      <c r="B245" s="10" t="s">
        <v>675</v>
      </c>
      <c r="C245" s="11" t="s">
        <v>676</v>
      </c>
      <c r="D245" s="12" t="s">
        <v>20</v>
      </c>
      <c r="E245" s="12" t="s">
        <v>21</v>
      </c>
      <c r="F245" s="12" t="s">
        <v>677</v>
      </c>
      <c r="G245" s="12" t="s">
        <v>59</v>
      </c>
      <c r="H245" s="13" t="s">
        <v>652</v>
      </c>
      <c r="I245" s="14" t="s">
        <v>466</v>
      </c>
      <c r="J245" s="12" t="s">
        <v>596</v>
      </c>
      <c r="K245" s="12">
        <v>18</v>
      </c>
      <c r="L245" s="15">
        <v>187</v>
      </c>
      <c r="M245" s="15">
        <v>83.89</v>
      </c>
      <c r="N245" s="15">
        <v>73.11</v>
      </c>
      <c r="O245" s="16">
        <v>16</v>
      </c>
      <c r="P245" s="17" t="s">
        <v>42</v>
      </c>
      <c r="Q245" s="18"/>
      <c r="R245" s="19"/>
      <c r="S245" s="20" t="s">
        <v>496</v>
      </c>
      <c r="XEQ245" s="7"/>
      <c r="XER245" s="7"/>
      <c r="XES245" s="7"/>
      <c r="XET245" s="7"/>
      <c r="XEU245" s="7"/>
      <c r="XEV245" s="7"/>
      <c r="XEW245" s="7"/>
      <c r="XEX245" s="7"/>
      <c r="XEY245" s="7"/>
      <c r="XEZ245" s="7"/>
      <c r="XFA245" s="7"/>
      <c r="XFB245" s="7"/>
      <c r="XFC245" s="7"/>
      <c r="XFD245" s="7"/>
    </row>
    <row r="246" spans="1:20 16371:16384" s="1" customFormat="1" ht="80.099999999999994" customHeight="1">
      <c r="B246" s="10" t="s">
        <v>650</v>
      </c>
      <c r="C246" s="11" t="s">
        <v>651</v>
      </c>
      <c r="D246" s="12" t="s">
        <v>20</v>
      </c>
      <c r="E246" s="12" t="s">
        <v>21</v>
      </c>
      <c r="F246" s="12" t="s">
        <v>291</v>
      </c>
      <c r="G246" s="12" t="s">
        <v>59</v>
      </c>
      <c r="H246" s="13" t="s">
        <v>652</v>
      </c>
      <c r="I246" s="14" t="s">
        <v>466</v>
      </c>
      <c r="J246" s="12" t="s">
        <v>596</v>
      </c>
      <c r="K246" s="12">
        <v>18</v>
      </c>
      <c r="L246" s="15">
        <v>199</v>
      </c>
      <c r="M246" s="15" t="s">
        <v>166</v>
      </c>
      <c r="N246" s="15">
        <v>33.17</v>
      </c>
      <c r="O246" s="16">
        <v>17</v>
      </c>
      <c r="P246" s="17" t="s">
        <v>42</v>
      </c>
      <c r="Q246" s="18"/>
      <c r="R246" s="19"/>
      <c r="S246" s="20" t="s">
        <v>496</v>
      </c>
      <c r="XEQ246" s="7"/>
      <c r="XER246" s="7"/>
      <c r="XES246" s="7"/>
      <c r="XET246" s="7"/>
      <c r="XEU246" s="7"/>
      <c r="XEV246" s="7"/>
      <c r="XEW246" s="7"/>
      <c r="XEX246" s="7"/>
      <c r="XEY246" s="7"/>
      <c r="XEZ246" s="7"/>
      <c r="XFA246" s="7"/>
      <c r="XFB246" s="7"/>
      <c r="XFC246" s="7"/>
      <c r="XFD246" s="7"/>
    </row>
    <row r="247" spans="1:20 16371:16384" s="1" customFormat="1" ht="80.099999999999994" customHeight="1">
      <c r="B247" s="10" t="s">
        <v>671</v>
      </c>
      <c r="C247" s="11" t="s">
        <v>672</v>
      </c>
      <c r="D247" s="12" t="s">
        <v>20</v>
      </c>
      <c r="E247" s="12" t="s">
        <v>21</v>
      </c>
      <c r="F247" s="12" t="s">
        <v>220</v>
      </c>
      <c r="G247" s="12" t="s">
        <v>59</v>
      </c>
      <c r="H247" s="13" t="s">
        <v>652</v>
      </c>
      <c r="I247" s="14" t="s">
        <v>466</v>
      </c>
      <c r="J247" s="12" t="s">
        <v>596</v>
      </c>
      <c r="K247" s="12">
        <v>18</v>
      </c>
      <c r="L247" s="15">
        <v>189.5</v>
      </c>
      <c r="M247" s="15" t="s">
        <v>166</v>
      </c>
      <c r="N247" s="15">
        <v>31.58</v>
      </c>
      <c r="O247" s="16">
        <v>18</v>
      </c>
      <c r="P247" s="17" t="s">
        <v>42</v>
      </c>
      <c r="Q247" s="18"/>
      <c r="R247" s="19"/>
      <c r="S247" s="20" t="s">
        <v>496</v>
      </c>
      <c r="XEQ247" s="7"/>
      <c r="XER247" s="7"/>
      <c r="XES247" s="7"/>
      <c r="XET247" s="7"/>
      <c r="XEU247" s="7"/>
      <c r="XEV247" s="7"/>
      <c r="XEW247" s="7"/>
      <c r="XEX247" s="7"/>
      <c r="XEY247" s="7"/>
      <c r="XEZ247" s="7"/>
      <c r="XFA247" s="7"/>
      <c r="XFB247" s="7"/>
      <c r="XFC247" s="7"/>
      <c r="XFD247" s="7"/>
    </row>
    <row r="248" spans="1:20 16371:16384" s="1" customFormat="1" ht="80.099999999999994" customHeight="1">
      <c r="A248" s="1" t="s">
        <v>1209</v>
      </c>
      <c r="B248" s="10" t="s">
        <v>874</v>
      </c>
      <c r="C248" s="11" t="s">
        <v>875</v>
      </c>
      <c r="D248" s="12" t="s">
        <v>20</v>
      </c>
      <c r="E248" s="12" t="s">
        <v>21</v>
      </c>
      <c r="F248" s="12" t="s">
        <v>92</v>
      </c>
      <c r="G248" s="12" t="s">
        <v>23</v>
      </c>
      <c r="H248" s="13" t="s">
        <v>871</v>
      </c>
      <c r="I248" s="14" t="s">
        <v>466</v>
      </c>
      <c r="J248" s="12" t="s">
        <v>845</v>
      </c>
      <c r="K248" s="12">
        <v>12</v>
      </c>
      <c r="L248" s="15">
        <v>199</v>
      </c>
      <c r="M248" s="15">
        <v>92.42</v>
      </c>
      <c r="N248" s="15">
        <v>79.38</v>
      </c>
      <c r="O248" s="16">
        <v>1</v>
      </c>
      <c r="P248" s="17" t="s">
        <v>27</v>
      </c>
      <c r="Q248" s="18"/>
      <c r="R248" s="19"/>
      <c r="S248" s="20" t="s">
        <v>846</v>
      </c>
      <c r="T248" s="1" t="str">
        <f t="shared" si="3"/>
        <v>153990070090000591</v>
      </c>
      <c r="XEQ248" s="7"/>
      <c r="XER248" s="7"/>
      <c r="XES248" s="7"/>
      <c r="XET248" s="7"/>
      <c r="XEU248" s="7"/>
      <c r="XEV248" s="7"/>
      <c r="XEW248" s="7"/>
      <c r="XEX248" s="7"/>
      <c r="XEY248" s="7"/>
      <c r="XEZ248" s="7"/>
      <c r="XFA248" s="7"/>
      <c r="XFB248" s="7"/>
      <c r="XFC248" s="7"/>
      <c r="XFD248" s="7"/>
    </row>
    <row r="249" spans="1:20 16371:16384" s="1" customFormat="1" ht="80.099999999999994" customHeight="1">
      <c r="A249" s="1" t="s">
        <v>1211</v>
      </c>
      <c r="B249" s="10" t="s">
        <v>878</v>
      </c>
      <c r="C249" s="11" t="s">
        <v>848</v>
      </c>
      <c r="D249" s="12" t="s">
        <v>20</v>
      </c>
      <c r="E249" s="12" t="s">
        <v>38</v>
      </c>
      <c r="F249" s="12" t="s">
        <v>92</v>
      </c>
      <c r="G249" s="12" t="s">
        <v>23</v>
      </c>
      <c r="H249" s="13" t="s">
        <v>871</v>
      </c>
      <c r="I249" s="14" t="s">
        <v>466</v>
      </c>
      <c r="J249" s="12" t="s">
        <v>845</v>
      </c>
      <c r="K249" s="12">
        <v>12</v>
      </c>
      <c r="L249" s="15">
        <v>194</v>
      </c>
      <c r="M249" s="15">
        <v>93.88</v>
      </c>
      <c r="N249" s="15">
        <v>79.27</v>
      </c>
      <c r="O249" s="16">
        <v>2</v>
      </c>
      <c r="P249" s="17" t="s">
        <v>27</v>
      </c>
      <c r="Q249" s="18"/>
      <c r="R249" s="19"/>
      <c r="S249" s="20" t="s">
        <v>846</v>
      </c>
      <c r="T249" s="1" t="str">
        <f t="shared" si="3"/>
        <v>153990070090000592</v>
      </c>
      <c r="XEQ249" s="7"/>
      <c r="XER249" s="7"/>
      <c r="XES249" s="7"/>
      <c r="XET249" s="7"/>
      <c r="XEU249" s="7"/>
      <c r="XEV249" s="7"/>
      <c r="XEW249" s="7"/>
      <c r="XEX249" s="7"/>
      <c r="XEY249" s="7"/>
      <c r="XEZ249" s="7"/>
      <c r="XFA249" s="7"/>
      <c r="XFB249" s="7"/>
      <c r="XFC249" s="7"/>
      <c r="XFD249" s="7"/>
    </row>
    <row r="250" spans="1:20 16371:16384" s="1" customFormat="1" ht="80.099999999999994" customHeight="1">
      <c r="A250" s="1" t="s">
        <v>1207</v>
      </c>
      <c r="B250" s="10" t="s">
        <v>869</v>
      </c>
      <c r="C250" s="11" t="s">
        <v>870</v>
      </c>
      <c r="D250" s="12" t="s">
        <v>20</v>
      </c>
      <c r="E250" s="12" t="s">
        <v>21</v>
      </c>
      <c r="F250" s="12" t="s">
        <v>520</v>
      </c>
      <c r="G250" s="12" t="s">
        <v>23</v>
      </c>
      <c r="H250" s="13" t="s">
        <v>871</v>
      </c>
      <c r="I250" s="14" t="s">
        <v>466</v>
      </c>
      <c r="J250" s="12" t="s">
        <v>845</v>
      </c>
      <c r="K250" s="12">
        <v>12</v>
      </c>
      <c r="L250" s="15">
        <v>201.5</v>
      </c>
      <c r="M250" s="15">
        <v>90.32</v>
      </c>
      <c r="N250" s="15">
        <v>78.739999999999995</v>
      </c>
      <c r="O250" s="16">
        <v>3</v>
      </c>
      <c r="P250" s="17" t="s">
        <v>27</v>
      </c>
      <c r="Q250" s="18"/>
      <c r="R250" s="19"/>
      <c r="S250" s="20" t="s">
        <v>846</v>
      </c>
      <c r="T250" s="1" t="str">
        <f t="shared" si="3"/>
        <v>153990070090000593</v>
      </c>
      <c r="XEQ250" s="7"/>
      <c r="XER250" s="7"/>
      <c r="XES250" s="7"/>
      <c r="XET250" s="7"/>
      <c r="XEU250" s="7"/>
      <c r="XEV250" s="7"/>
      <c r="XEW250" s="7"/>
      <c r="XEX250" s="7"/>
      <c r="XEY250" s="7"/>
      <c r="XEZ250" s="7"/>
      <c r="XFA250" s="7"/>
      <c r="XFB250" s="7"/>
      <c r="XFC250" s="7"/>
      <c r="XFD250" s="7"/>
    </row>
    <row r="251" spans="1:20 16371:16384" s="1" customFormat="1" ht="80.099999999999994" customHeight="1">
      <c r="A251" s="1" t="s">
        <v>1212</v>
      </c>
      <c r="B251" s="10" t="s">
        <v>879</v>
      </c>
      <c r="C251" s="11" t="s">
        <v>880</v>
      </c>
      <c r="D251" s="12" t="s">
        <v>20</v>
      </c>
      <c r="E251" s="12" t="s">
        <v>21</v>
      </c>
      <c r="F251" s="12" t="s">
        <v>358</v>
      </c>
      <c r="G251" s="12" t="s">
        <v>59</v>
      </c>
      <c r="H251" s="13" t="s">
        <v>871</v>
      </c>
      <c r="I251" s="14" t="s">
        <v>466</v>
      </c>
      <c r="J251" s="12" t="s">
        <v>845</v>
      </c>
      <c r="K251" s="12">
        <v>12</v>
      </c>
      <c r="L251" s="15">
        <v>192</v>
      </c>
      <c r="M251" s="15">
        <v>93.34</v>
      </c>
      <c r="N251" s="15">
        <v>78.67</v>
      </c>
      <c r="O251" s="16">
        <v>4</v>
      </c>
      <c r="P251" s="17" t="s">
        <v>27</v>
      </c>
      <c r="Q251" s="18"/>
      <c r="R251" s="19"/>
      <c r="S251" s="20" t="s">
        <v>846</v>
      </c>
      <c r="T251" s="1" t="str">
        <f t="shared" si="3"/>
        <v>153990070090000594</v>
      </c>
      <c r="XEQ251" s="7"/>
      <c r="XER251" s="7"/>
      <c r="XES251" s="7"/>
      <c r="XET251" s="7"/>
      <c r="XEU251" s="7"/>
      <c r="XEV251" s="7"/>
      <c r="XEW251" s="7"/>
      <c r="XEX251" s="7"/>
      <c r="XEY251" s="7"/>
      <c r="XEZ251" s="7"/>
      <c r="XFA251" s="7"/>
      <c r="XFB251" s="7"/>
      <c r="XFC251" s="7"/>
      <c r="XFD251" s="7"/>
    </row>
    <row r="252" spans="1:20 16371:16384" s="1" customFormat="1" ht="80.099999999999994" customHeight="1">
      <c r="A252" s="1" t="s">
        <v>1208</v>
      </c>
      <c r="B252" s="10" t="s">
        <v>872</v>
      </c>
      <c r="C252" s="11" t="s">
        <v>873</v>
      </c>
      <c r="D252" s="12" t="s">
        <v>20</v>
      </c>
      <c r="E252" s="12" t="s">
        <v>21</v>
      </c>
      <c r="F252" s="12" t="s">
        <v>92</v>
      </c>
      <c r="G252" s="12" t="s">
        <v>23</v>
      </c>
      <c r="H252" s="13" t="s">
        <v>871</v>
      </c>
      <c r="I252" s="14" t="s">
        <v>466</v>
      </c>
      <c r="J252" s="12" t="s">
        <v>845</v>
      </c>
      <c r="K252" s="12">
        <v>12</v>
      </c>
      <c r="L252" s="15">
        <v>201</v>
      </c>
      <c r="M252" s="15">
        <v>89.49</v>
      </c>
      <c r="N252" s="15">
        <v>78.25</v>
      </c>
      <c r="O252" s="16">
        <v>5</v>
      </c>
      <c r="P252" s="17" t="s">
        <v>27</v>
      </c>
      <c r="Q252" s="18"/>
      <c r="R252" s="19"/>
      <c r="S252" s="20" t="s">
        <v>846</v>
      </c>
      <c r="T252" s="1" t="str">
        <f t="shared" si="3"/>
        <v>153990070090000595</v>
      </c>
      <c r="XEQ252" s="7"/>
      <c r="XER252" s="7"/>
      <c r="XES252" s="7"/>
      <c r="XET252" s="7"/>
      <c r="XEU252" s="7"/>
      <c r="XEV252" s="7"/>
      <c r="XEW252" s="7"/>
      <c r="XEX252" s="7"/>
      <c r="XEY252" s="7"/>
      <c r="XEZ252" s="7"/>
      <c r="XFA252" s="7"/>
      <c r="XFB252" s="7"/>
      <c r="XFC252" s="7"/>
      <c r="XFD252" s="7"/>
    </row>
    <row r="253" spans="1:20 16371:16384" s="1" customFormat="1" ht="80.099999999999994" customHeight="1">
      <c r="A253" s="1" t="s">
        <v>1214</v>
      </c>
      <c r="B253" s="10" t="s">
        <v>883</v>
      </c>
      <c r="C253" s="11" t="s">
        <v>884</v>
      </c>
      <c r="D253" s="12" t="s">
        <v>20</v>
      </c>
      <c r="E253" s="12" t="s">
        <v>110</v>
      </c>
      <c r="F253" s="12" t="s">
        <v>92</v>
      </c>
      <c r="G253" s="12" t="s">
        <v>23</v>
      </c>
      <c r="H253" s="13" t="s">
        <v>871</v>
      </c>
      <c r="I253" s="14" t="s">
        <v>466</v>
      </c>
      <c r="J253" s="12" t="s">
        <v>845</v>
      </c>
      <c r="K253" s="12">
        <v>12</v>
      </c>
      <c r="L253" s="15">
        <v>191.5</v>
      </c>
      <c r="M253" s="15">
        <v>92.54</v>
      </c>
      <c r="N253" s="15">
        <v>78.19</v>
      </c>
      <c r="O253" s="16">
        <v>6</v>
      </c>
      <c r="P253" s="17" t="s">
        <v>27</v>
      </c>
      <c r="Q253" s="18"/>
      <c r="R253" s="19"/>
      <c r="S253" s="20" t="s">
        <v>846</v>
      </c>
      <c r="T253" s="1" t="str">
        <f t="shared" si="3"/>
        <v>153990070090000596</v>
      </c>
      <c r="XEQ253" s="7"/>
      <c r="XER253" s="7"/>
      <c r="XES253" s="7"/>
      <c r="XET253" s="7"/>
      <c r="XEU253" s="7"/>
      <c r="XEV253" s="7"/>
      <c r="XEW253" s="7"/>
      <c r="XEX253" s="7"/>
      <c r="XEY253" s="7"/>
      <c r="XEZ253" s="7"/>
      <c r="XFA253" s="7"/>
      <c r="XFB253" s="7"/>
      <c r="XFC253" s="7"/>
      <c r="XFD253" s="7"/>
    </row>
    <row r="254" spans="1:20 16371:16384" s="1" customFormat="1" ht="80.099999999999994" customHeight="1">
      <c r="A254" s="1" t="s">
        <v>1210</v>
      </c>
      <c r="B254" s="10" t="s">
        <v>876</v>
      </c>
      <c r="C254" s="11" t="s">
        <v>877</v>
      </c>
      <c r="D254" s="12" t="s">
        <v>20</v>
      </c>
      <c r="E254" s="12" t="s">
        <v>21</v>
      </c>
      <c r="F254" s="12" t="s">
        <v>66</v>
      </c>
      <c r="G254" s="12" t="s">
        <v>59</v>
      </c>
      <c r="H254" s="13" t="s">
        <v>871</v>
      </c>
      <c r="I254" s="14" t="s">
        <v>466</v>
      </c>
      <c r="J254" s="12" t="s">
        <v>845</v>
      </c>
      <c r="K254" s="12">
        <v>12</v>
      </c>
      <c r="L254" s="15">
        <v>198.5</v>
      </c>
      <c r="M254" s="15">
        <v>88.79</v>
      </c>
      <c r="N254" s="15">
        <v>77.48</v>
      </c>
      <c r="O254" s="16">
        <v>7</v>
      </c>
      <c r="P254" s="17" t="s">
        <v>42</v>
      </c>
      <c r="Q254" s="18"/>
      <c r="R254" s="19"/>
      <c r="S254" s="20" t="s">
        <v>846</v>
      </c>
      <c r="T254" s="1" t="str">
        <f t="shared" si="3"/>
        <v>153990070090000597</v>
      </c>
      <c r="XEQ254" s="7"/>
      <c r="XER254" s="7"/>
      <c r="XES254" s="7"/>
      <c r="XET254" s="7"/>
      <c r="XEU254" s="7"/>
      <c r="XEV254" s="7"/>
      <c r="XEW254" s="7"/>
      <c r="XEX254" s="7"/>
      <c r="XEY254" s="7"/>
      <c r="XEZ254" s="7"/>
      <c r="XFA254" s="7"/>
      <c r="XFB254" s="7"/>
      <c r="XFC254" s="7"/>
      <c r="XFD254" s="7"/>
    </row>
    <row r="255" spans="1:20 16371:16384" s="1" customFormat="1" ht="80.099999999999994" customHeight="1">
      <c r="A255" s="1" t="s">
        <v>1213</v>
      </c>
      <c r="B255" s="10" t="s">
        <v>881</v>
      </c>
      <c r="C255" s="11" t="s">
        <v>882</v>
      </c>
      <c r="D255" s="12" t="s">
        <v>20</v>
      </c>
      <c r="E255" s="12" t="s">
        <v>21</v>
      </c>
      <c r="F255" s="12" t="s">
        <v>66</v>
      </c>
      <c r="G255" s="12" t="s">
        <v>59</v>
      </c>
      <c r="H255" s="13" t="s">
        <v>871</v>
      </c>
      <c r="I255" s="14" t="s">
        <v>466</v>
      </c>
      <c r="J255" s="12" t="s">
        <v>845</v>
      </c>
      <c r="K255" s="12">
        <v>12</v>
      </c>
      <c r="L255" s="15">
        <v>192</v>
      </c>
      <c r="M255" s="15">
        <v>90.19</v>
      </c>
      <c r="N255" s="15">
        <v>77.099999999999994</v>
      </c>
      <c r="O255" s="16">
        <v>8</v>
      </c>
      <c r="P255" s="17" t="s">
        <v>42</v>
      </c>
      <c r="Q255" s="18"/>
      <c r="R255" s="19"/>
      <c r="S255" s="20" t="s">
        <v>846</v>
      </c>
      <c r="T255" s="1" t="str">
        <f t="shared" si="3"/>
        <v>153990070090000598</v>
      </c>
      <c r="XEQ255" s="7"/>
      <c r="XER255" s="7"/>
      <c r="XES255" s="7"/>
      <c r="XET255" s="7"/>
      <c r="XEU255" s="7"/>
      <c r="XEV255" s="7"/>
      <c r="XEW255" s="7"/>
      <c r="XEX255" s="7"/>
      <c r="XEY255" s="7"/>
      <c r="XEZ255" s="7"/>
      <c r="XFA255" s="7"/>
      <c r="XFB255" s="7"/>
      <c r="XFC255" s="7"/>
      <c r="XFD255" s="7"/>
    </row>
    <row r="256" spans="1:20 16371:16384" s="1" customFormat="1" ht="80.099999999999994" customHeight="1">
      <c r="B256" s="10" t="s">
        <v>887</v>
      </c>
      <c r="C256" s="11" t="s">
        <v>888</v>
      </c>
      <c r="D256" s="12" t="s">
        <v>20</v>
      </c>
      <c r="E256" s="12" t="s">
        <v>38</v>
      </c>
      <c r="F256" s="12" t="s">
        <v>92</v>
      </c>
      <c r="G256" s="12" t="s">
        <v>23</v>
      </c>
      <c r="H256" s="13" t="s">
        <v>871</v>
      </c>
      <c r="I256" s="14" t="s">
        <v>466</v>
      </c>
      <c r="J256" s="12" t="s">
        <v>845</v>
      </c>
      <c r="K256" s="12">
        <v>12</v>
      </c>
      <c r="L256" s="15">
        <v>188</v>
      </c>
      <c r="M256" s="15">
        <v>91</v>
      </c>
      <c r="N256" s="15">
        <v>76.83</v>
      </c>
      <c r="O256" s="16">
        <v>9</v>
      </c>
      <c r="P256" s="17" t="s">
        <v>42</v>
      </c>
      <c r="Q256" s="18"/>
      <c r="R256" s="19"/>
      <c r="S256" s="20" t="s">
        <v>846</v>
      </c>
      <c r="XEQ256" s="7"/>
      <c r="XER256" s="7"/>
      <c r="XES256" s="7"/>
      <c r="XET256" s="7"/>
      <c r="XEU256" s="7"/>
      <c r="XEV256" s="7"/>
      <c r="XEW256" s="7"/>
      <c r="XEX256" s="7"/>
      <c r="XEY256" s="7"/>
      <c r="XEZ256" s="7"/>
      <c r="XFA256" s="7"/>
      <c r="XFB256" s="7"/>
      <c r="XFC256" s="7"/>
      <c r="XFD256" s="7"/>
    </row>
    <row r="257" spans="1:20 16371:16384" s="1" customFormat="1" ht="80.099999999999994" customHeight="1">
      <c r="B257" s="10" t="s">
        <v>889</v>
      </c>
      <c r="C257" s="11" t="s">
        <v>890</v>
      </c>
      <c r="D257" s="12" t="s">
        <v>31</v>
      </c>
      <c r="E257" s="12" t="s">
        <v>21</v>
      </c>
      <c r="F257" s="12" t="s">
        <v>358</v>
      </c>
      <c r="G257" s="12" t="s">
        <v>23</v>
      </c>
      <c r="H257" s="13" t="s">
        <v>871</v>
      </c>
      <c r="I257" s="14" t="s">
        <v>466</v>
      </c>
      <c r="J257" s="12" t="s">
        <v>845</v>
      </c>
      <c r="K257" s="12">
        <v>12</v>
      </c>
      <c r="L257" s="15">
        <v>187</v>
      </c>
      <c r="M257" s="15">
        <v>88.74</v>
      </c>
      <c r="N257" s="15">
        <v>75.540000000000006</v>
      </c>
      <c r="O257" s="16">
        <v>10</v>
      </c>
      <c r="P257" s="17" t="s">
        <v>42</v>
      </c>
      <c r="Q257" s="18"/>
      <c r="R257" s="19"/>
      <c r="S257" s="20" t="s">
        <v>846</v>
      </c>
      <c r="XEQ257" s="7"/>
      <c r="XER257" s="7"/>
      <c r="XES257" s="7"/>
      <c r="XET257" s="7"/>
      <c r="XEU257" s="7"/>
      <c r="XEV257" s="7"/>
      <c r="XEW257" s="7"/>
      <c r="XEX257" s="7"/>
      <c r="XEY257" s="7"/>
      <c r="XEZ257" s="7"/>
      <c r="XFA257" s="7"/>
      <c r="XFB257" s="7"/>
      <c r="XFC257" s="7"/>
      <c r="XFD257" s="7"/>
    </row>
    <row r="258" spans="1:20 16371:16384" s="1" customFormat="1" ht="80.099999999999994" customHeight="1">
      <c r="B258" s="10" t="s">
        <v>885</v>
      </c>
      <c r="C258" s="11" t="s">
        <v>886</v>
      </c>
      <c r="D258" s="12" t="s">
        <v>20</v>
      </c>
      <c r="E258" s="12" t="s">
        <v>110</v>
      </c>
      <c r="F258" s="12" t="s">
        <v>740</v>
      </c>
      <c r="G258" s="12" t="s">
        <v>23</v>
      </c>
      <c r="H258" s="13" t="s">
        <v>871</v>
      </c>
      <c r="I258" s="14" t="s">
        <v>466</v>
      </c>
      <c r="J258" s="12" t="s">
        <v>845</v>
      </c>
      <c r="K258" s="12">
        <v>12</v>
      </c>
      <c r="L258" s="15">
        <v>189.5</v>
      </c>
      <c r="M258" s="15">
        <v>87.74</v>
      </c>
      <c r="N258" s="15">
        <v>75.45</v>
      </c>
      <c r="O258" s="16">
        <v>11</v>
      </c>
      <c r="P258" s="17" t="s">
        <v>42</v>
      </c>
      <c r="Q258" s="18"/>
      <c r="R258" s="19"/>
      <c r="S258" s="20" t="s">
        <v>846</v>
      </c>
      <c r="XEQ258" s="7"/>
      <c r="XER258" s="7"/>
      <c r="XES258" s="7"/>
      <c r="XET258" s="7"/>
      <c r="XEU258" s="7"/>
      <c r="XEV258" s="7"/>
      <c r="XEW258" s="7"/>
      <c r="XEX258" s="7"/>
      <c r="XEY258" s="7"/>
      <c r="XEZ258" s="7"/>
      <c r="XFA258" s="7"/>
      <c r="XFB258" s="7"/>
      <c r="XFC258" s="7"/>
      <c r="XFD258" s="7"/>
    </row>
    <row r="259" spans="1:20 16371:16384" s="1" customFormat="1" ht="80.099999999999994" customHeight="1">
      <c r="B259" s="10" t="s">
        <v>891</v>
      </c>
      <c r="C259" s="11" t="s">
        <v>892</v>
      </c>
      <c r="D259" s="12" t="s">
        <v>20</v>
      </c>
      <c r="E259" s="12" t="s">
        <v>21</v>
      </c>
      <c r="F259" s="12" t="s">
        <v>217</v>
      </c>
      <c r="G259" s="12" t="s">
        <v>23</v>
      </c>
      <c r="H259" s="13" t="s">
        <v>871</v>
      </c>
      <c r="I259" s="14" t="s">
        <v>466</v>
      </c>
      <c r="J259" s="12" t="s">
        <v>845</v>
      </c>
      <c r="K259" s="12">
        <v>12</v>
      </c>
      <c r="L259" s="15">
        <v>183.5</v>
      </c>
      <c r="M259" s="15">
        <v>87.82</v>
      </c>
      <c r="N259" s="15">
        <v>74.489999999999995</v>
      </c>
      <c r="O259" s="16">
        <v>12</v>
      </c>
      <c r="P259" s="17" t="s">
        <v>42</v>
      </c>
      <c r="Q259" s="18"/>
      <c r="R259" s="19"/>
      <c r="S259" s="20" t="s">
        <v>846</v>
      </c>
      <c r="XEQ259" s="7"/>
      <c r="XER259" s="7"/>
      <c r="XES259" s="7"/>
      <c r="XET259" s="7"/>
      <c r="XEU259" s="7"/>
      <c r="XEV259" s="7"/>
      <c r="XEW259" s="7"/>
      <c r="XEX259" s="7"/>
      <c r="XEY259" s="7"/>
      <c r="XEZ259" s="7"/>
      <c r="XFA259" s="7"/>
      <c r="XFB259" s="7"/>
      <c r="XFC259" s="7"/>
      <c r="XFD259" s="7"/>
    </row>
    <row r="260" spans="1:20 16371:16384" s="1" customFormat="1" ht="80.099999999999994" customHeight="1">
      <c r="A260" s="1" t="s">
        <v>1138</v>
      </c>
      <c r="B260" s="10" t="s">
        <v>689</v>
      </c>
      <c r="C260" s="11" t="s">
        <v>690</v>
      </c>
      <c r="D260" s="12" t="s">
        <v>20</v>
      </c>
      <c r="E260" s="12" t="s">
        <v>21</v>
      </c>
      <c r="F260" s="12" t="s">
        <v>115</v>
      </c>
      <c r="G260" s="12" t="s">
        <v>59</v>
      </c>
      <c r="H260" s="13" t="s">
        <v>691</v>
      </c>
      <c r="I260" s="14" t="s">
        <v>692</v>
      </c>
      <c r="J260" s="12" t="s">
        <v>55</v>
      </c>
      <c r="K260" s="12">
        <v>4</v>
      </c>
      <c r="L260" s="15">
        <v>214.5</v>
      </c>
      <c r="M260" s="15">
        <v>86</v>
      </c>
      <c r="N260" s="15">
        <v>78.75</v>
      </c>
      <c r="O260" s="16">
        <v>1</v>
      </c>
      <c r="P260" s="17" t="s">
        <v>27</v>
      </c>
      <c r="Q260" s="18"/>
      <c r="R260" s="19"/>
      <c r="S260" s="20" t="s">
        <v>496</v>
      </c>
      <c r="T260" s="1" t="str">
        <f t="shared" ref="T260:T323" si="4">H260&amp;O260</f>
        <v>153990070090000601</v>
      </c>
      <c r="XEQ260" s="7"/>
      <c r="XER260" s="7"/>
      <c r="XES260" s="7"/>
      <c r="XET260" s="7"/>
      <c r="XEU260" s="7"/>
      <c r="XEV260" s="7"/>
      <c r="XEW260" s="7"/>
      <c r="XEX260" s="7"/>
      <c r="XEY260" s="7"/>
      <c r="XEZ260" s="7"/>
      <c r="XFA260" s="7"/>
      <c r="XFB260" s="7"/>
      <c r="XFC260" s="7"/>
      <c r="XFD260" s="7"/>
    </row>
    <row r="261" spans="1:20 16371:16384" s="1" customFormat="1" ht="80.099999999999994" customHeight="1">
      <c r="A261" s="1" t="s">
        <v>1140</v>
      </c>
      <c r="B261" s="10" t="s">
        <v>695</v>
      </c>
      <c r="C261" s="11" t="s">
        <v>696</v>
      </c>
      <c r="D261" s="12" t="s">
        <v>20</v>
      </c>
      <c r="E261" s="12" t="s">
        <v>21</v>
      </c>
      <c r="F261" s="12" t="s">
        <v>291</v>
      </c>
      <c r="G261" s="12" t="s">
        <v>59</v>
      </c>
      <c r="H261" s="13" t="s">
        <v>691</v>
      </c>
      <c r="I261" s="14" t="s">
        <v>692</v>
      </c>
      <c r="J261" s="12" t="s">
        <v>55</v>
      </c>
      <c r="K261" s="12">
        <v>4</v>
      </c>
      <c r="L261" s="15">
        <v>207.5</v>
      </c>
      <c r="M261" s="15">
        <v>86.6</v>
      </c>
      <c r="N261" s="15">
        <v>77.88</v>
      </c>
      <c r="O261" s="16">
        <v>2</v>
      </c>
      <c r="P261" s="17" t="s">
        <v>27</v>
      </c>
      <c r="Q261" s="18"/>
      <c r="R261" s="19"/>
      <c r="S261" s="20" t="s">
        <v>496</v>
      </c>
      <c r="T261" s="1" t="str">
        <f t="shared" si="4"/>
        <v>153990070090000602</v>
      </c>
      <c r="XEQ261" s="7"/>
      <c r="XER261" s="7"/>
      <c r="XES261" s="7"/>
      <c r="XET261" s="7"/>
      <c r="XEU261" s="7"/>
      <c r="XEV261" s="7"/>
      <c r="XEW261" s="7"/>
      <c r="XEX261" s="7"/>
      <c r="XEY261" s="7"/>
      <c r="XEZ261" s="7"/>
      <c r="XFA261" s="7"/>
      <c r="XFB261" s="7"/>
      <c r="XFC261" s="7"/>
      <c r="XFD261" s="7"/>
    </row>
    <row r="262" spans="1:20 16371:16384" s="1" customFormat="1" ht="80.099999999999994" customHeight="1">
      <c r="A262" s="1" t="s">
        <v>1141</v>
      </c>
      <c r="B262" s="10" t="s">
        <v>697</v>
      </c>
      <c r="C262" s="11" t="s">
        <v>698</v>
      </c>
      <c r="D262" s="12" t="s">
        <v>20</v>
      </c>
      <c r="E262" s="12" t="s">
        <v>21</v>
      </c>
      <c r="F262" s="12" t="s">
        <v>190</v>
      </c>
      <c r="G262" s="12" t="s">
        <v>59</v>
      </c>
      <c r="H262" s="13" t="s">
        <v>691</v>
      </c>
      <c r="I262" s="14" t="s">
        <v>692</v>
      </c>
      <c r="J262" s="12" t="s">
        <v>55</v>
      </c>
      <c r="K262" s="12">
        <v>4</v>
      </c>
      <c r="L262" s="15">
        <v>205.5</v>
      </c>
      <c r="M262" s="15">
        <v>83.8</v>
      </c>
      <c r="N262" s="15">
        <v>76.150000000000006</v>
      </c>
      <c r="O262" s="16">
        <v>3</v>
      </c>
      <c r="P262" s="17" t="s">
        <v>42</v>
      </c>
      <c r="Q262" s="18"/>
      <c r="R262" s="19"/>
      <c r="S262" s="20" t="s">
        <v>496</v>
      </c>
      <c r="T262" s="1" t="str">
        <f t="shared" si="4"/>
        <v>153990070090000603</v>
      </c>
      <c r="XEQ262" s="7"/>
      <c r="XER262" s="7"/>
      <c r="XES262" s="7"/>
      <c r="XET262" s="7"/>
      <c r="XEU262" s="7"/>
      <c r="XEV262" s="7"/>
      <c r="XEW262" s="7"/>
      <c r="XEX262" s="7"/>
      <c r="XEY262" s="7"/>
      <c r="XEZ262" s="7"/>
      <c r="XFA262" s="7"/>
      <c r="XFB262" s="7"/>
      <c r="XFC262" s="7"/>
      <c r="XFD262" s="7"/>
    </row>
    <row r="263" spans="1:20 16371:16384" s="1" customFormat="1" ht="80.099999999999994" customHeight="1">
      <c r="A263" s="1" t="s">
        <v>1139</v>
      </c>
      <c r="B263" s="10" t="s">
        <v>693</v>
      </c>
      <c r="C263" s="11" t="s">
        <v>694</v>
      </c>
      <c r="D263" s="12" t="s">
        <v>20</v>
      </c>
      <c r="E263" s="12" t="s">
        <v>62</v>
      </c>
      <c r="F263" s="12" t="s">
        <v>190</v>
      </c>
      <c r="G263" s="12" t="s">
        <v>59</v>
      </c>
      <c r="H263" s="13" t="s">
        <v>691</v>
      </c>
      <c r="I263" s="14" t="s">
        <v>692</v>
      </c>
      <c r="J263" s="12" t="s">
        <v>55</v>
      </c>
      <c r="K263" s="12">
        <v>4</v>
      </c>
      <c r="L263" s="15">
        <v>210</v>
      </c>
      <c r="M263" s="15">
        <v>82.2</v>
      </c>
      <c r="N263" s="15">
        <v>76.099999999999994</v>
      </c>
      <c r="O263" s="16">
        <v>4</v>
      </c>
      <c r="P263" s="17" t="s">
        <v>42</v>
      </c>
      <c r="Q263" s="18"/>
      <c r="R263" s="19"/>
      <c r="S263" s="20" t="s">
        <v>496</v>
      </c>
      <c r="T263" s="1" t="str">
        <f t="shared" si="4"/>
        <v>153990070090000604</v>
      </c>
      <c r="XEQ263" s="7"/>
      <c r="XER263" s="7"/>
      <c r="XES263" s="7"/>
      <c r="XET263" s="7"/>
      <c r="XEU263" s="7"/>
      <c r="XEV263" s="7"/>
      <c r="XEW263" s="7"/>
      <c r="XEX263" s="7"/>
      <c r="XEY263" s="7"/>
      <c r="XEZ263" s="7"/>
      <c r="XFA263" s="7"/>
      <c r="XFB263" s="7"/>
      <c r="XFC263" s="7"/>
      <c r="XFD263" s="7"/>
    </row>
    <row r="264" spans="1:20 16371:16384" s="1" customFormat="1" ht="80.099999999999994" customHeight="1">
      <c r="A264" s="1" t="s">
        <v>1142</v>
      </c>
      <c r="B264" s="10" t="s">
        <v>699</v>
      </c>
      <c r="C264" s="11" t="s">
        <v>700</v>
      </c>
      <c r="D264" s="12" t="s">
        <v>31</v>
      </c>
      <c r="E264" s="12" t="s">
        <v>21</v>
      </c>
      <c r="F264" s="12" t="s">
        <v>534</v>
      </c>
      <c r="G264" s="12" t="s">
        <v>59</v>
      </c>
      <c r="H264" s="13" t="s">
        <v>701</v>
      </c>
      <c r="I264" s="14" t="s">
        <v>702</v>
      </c>
      <c r="J264" s="12" t="s">
        <v>222</v>
      </c>
      <c r="K264" s="12">
        <v>6</v>
      </c>
      <c r="L264" s="15">
        <v>208</v>
      </c>
      <c r="M264" s="15">
        <v>80.8</v>
      </c>
      <c r="N264" s="15">
        <v>75.069999999999993</v>
      </c>
      <c r="O264" s="16">
        <v>1</v>
      </c>
      <c r="P264" s="17" t="s">
        <v>27</v>
      </c>
      <c r="Q264" s="18"/>
      <c r="R264" s="19"/>
      <c r="S264" s="20" t="s">
        <v>496</v>
      </c>
      <c r="T264" s="1" t="str">
        <f t="shared" si="4"/>
        <v>153990070090000611</v>
      </c>
      <c r="XEQ264" s="7"/>
      <c r="XER264" s="7"/>
      <c r="XES264" s="7"/>
      <c r="XET264" s="7"/>
      <c r="XEU264" s="7"/>
      <c r="XEV264" s="7"/>
      <c r="XEW264" s="7"/>
      <c r="XEX264" s="7"/>
      <c r="XEY264" s="7"/>
      <c r="XEZ264" s="7"/>
      <c r="XFA264" s="7"/>
      <c r="XFB264" s="7"/>
      <c r="XFC264" s="7"/>
      <c r="XFD264" s="7"/>
    </row>
    <row r="265" spans="1:20 16371:16384" s="1" customFormat="1" ht="80.099999999999994" customHeight="1">
      <c r="A265" s="1" t="s">
        <v>1146</v>
      </c>
      <c r="B265" s="10" t="s">
        <v>709</v>
      </c>
      <c r="C265" s="11" t="s">
        <v>710</v>
      </c>
      <c r="D265" s="12" t="s">
        <v>20</v>
      </c>
      <c r="E265" s="12" t="s">
        <v>21</v>
      </c>
      <c r="F265" s="12" t="s">
        <v>534</v>
      </c>
      <c r="G265" s="12" t="s">
        <v>59</v>
      </c>
      <c r="H265" s="13" t="s">
        <v>701</v>
      </c>
      <c r="I265" s="14" t="s">
        <v>702</v>
      </c>
      <c r="J265" s="12" t="s">
        <v>222</v>
      </c>
      <c r="K265" s="12">
        <v>6</v>
      </c>
      <c r="L265" s="15">
        <v>193.5</v>
      </c>
      <c r="M265" s="15">
        <v>85.6</v>
      </c>
      <c r="N265" s="15">
        <v>75.05</v>
      </c>
      <c r="O265" s="16">
        <v>2</v>
      </c>
      <c r="P265" s="17" t="s">
        <v>27</v>
      </c>
      <c r="Q265" s="18"/>
      <c r="R265" s="19"/>
      <c r="S265" s="20" t="s">
        <v>496</v>
      </c>
      <c r="T265" s="1" t="str">
        <f t="shared" si="4"/>
        <v>153990070090000612</v>
      </c>
      <c r="XEQ265" s="7"/>
      <c r="XER265" s="7"/>
      <c r="XES265" s="7"/>
      <c r="XET265" s="7"/>
      <c r="XEU265" s="7"/>
      <c r="XEV265" s="7"/>
      <c r="XEW265" s="7"/>
      <c r="XEX265" s="7"/>
      <c r="XEY265" s="7"/>
      <c r="XEZ265" s="7"/>
      <c r="XFA265" s="7"/>
      <c r="XFB265" s="7"/>
      <c r="XFC265" s="7"/>
      <c r="XFD265" s="7"/>
    </row>
    <row r="266" spans="1:20 16371:16384" s="1" customFormat="1" ht="80.099999999999994" customHeight="1">
      <c r="A266" s="1" t="s">
        <v>1144</v>
      </c>
      <c r="B266" s="10" t="s">
        <v>705</v>
      </c>
      <c r="C266" s="11" t="s">
        <v>706</v>
      </c>
      <c r="D266" s="12" t="s">
        <v>20</v>
      </c>
      <c r="E266" s="12" t="s">
        <v>21</v>
      </c>
      <c r="F266" s="12" t="s">
        <v>520</v>
      </c>
      <c r="G266" s="12" t="s">
        <v>23</v>
      </c>
      <c r="H266" s="13" t="s">
        <v>701</v>
      </c>
      <c r="I266" s="14" t="s">
        <v>702</v>
      </c>
      <c r="J266" s="12" t="s">
        <v>222</v>
      </c>
      <c r="K266" s="12">
        <v>6</v>
      </c>
      <c r="L266" s="15">
        <v>199</v>
      </c>
      <c r="M266" s="15">
        <v>79.2</v>
      </c>
      <c r="N266" s="15">
        <v>72.77</v>
      </c>
      <c r="O266" s="16">
        <v>3</v>
      </c>
      <c r="P266" s="17" t="s">
        <v>27</v>
      </c>
      <c r="Q266" s="18"/>
      <c r="R266" s="19"/>
      <c r="S266" s="20" t="s">
        <v>496</v>
      </c>
      <c r="T266" s="1" t="str">
        <f t="shared" si="4"/>
        <v>153990070090000613</v>
      </c>
      <c r="XEQ266" s="7"/>
      <c r="XER266" s="7"/>
      <c r="XES266" s="7"/>
      <c r="XET266" s="7"/>
      <c r="XEU266" s="7"/>
      <c r="XEV266" s="7"/>
      <c r="XEW266" s="7"/>
      <c r="XEX266" s="7"/>
      <c r="XEY266" s="7"/>
      <c r="XEZ266" s="7"/>
      <c r="XFA266" s="7"/>
      <c r="XFB266" s="7"/>
      <c r="XFC266" s="7"/>
      <c r="XFD266" s="7"/>
    </row>
    <row r="267" spans="1:20 16371:16384" s="1" customFormat="1" ht="80.099999999999994" customHeight="1">
      <c r="A267" s="1" t="s">
        <v>1143</v>
      </c>
      <c r="B267" s="10" t="s">
        <v>703</v>
      </c>
      <c r="C267" s="11" t="s">
        <v>704</v>
      </c>
      <c r="D267" s="12" t="s">
        <v>20</v>
      </c>
      <c r="E267" s="12" t="s">
        <v>21</v>
      </c>
      <c r="F267" s="12" t="s">
        <v>326</v>
      </c>
      <c r="G267" s="12" t="s">
        <v>59</v>
      </c>
      <c r="H267" s="13" t="s">
        <v>701</v>
      </c>
      <c r="I267" s="14" t="s">
        <v>702</v>
      </c>
      <c r="J267" s="12" t="s">
        <v>222</v>
      </c>
      <c r="K267" s="12">
        <v>6</v>
      </c>
      <c r="L267" s="15">
        <v>202.5</v>
      </c>
      <c r="M267" s="15">
        <v>74.8</v>
      </c>
      <c r="N267" s="15">
        <v>71.150000000000006</v>
      </c>
      <c r="O267" s="16">
        <v>4</v>
      </c>
      <c r="P267" s="17" t="s">
        <v>42</v>
      </c>
      <c r="Q267" s="18"/>
      <c r="R267" s="19"/>
      <c r="S267" s="20" t="s">
        <v>496</v>
      </c>
      <c r="T267" s="1" t="str">
        <f t="shared" si="4"/>
        <v>153990070090000614</v>
      </c>
      <c r="XEQ267" s="7"/>
      <c r="XER267" s="7"/>
      <c r="XES267" s="7"/>
      <c r="XET267" s="7"/>
      <c r="XEU267" s="7"/>
      <c r="XEV267" s="7"/>
      <c r="XEW267" s="7"/>
      <c r="XEX267" s="7"/>
      <c r="XEY267" s="7"/>
      <c r="XEZ267" s="7"/>
      <c r="XFA267" s="7"/>
      <c r="XFB267" s="7"/>
      <c r="XFC267" s="7"/>
      <c r="XFD267" s="7"/>
    </row>
    <row r="268" spans="1:20 16371:16384" s="1" customFormat="1" ht="80.099999999999994" customHeight="1">
      <c r="A268" s="1" t="s">
        <v>1145</v>
      </c>
      <c r="B268" s="10" t="s">
        <v>707</v>
      </c>
      <c r="C268" s="11" t="s">
        <v>708</v>
      </c>
      <c r="D268" s="12" t="s">
        <v>20</v>
      </c>
      <c r="E268" s="12" t="s">
        <v>38</v>
      </c>
      <c r="F268" s="12" t="s">
        <v>190</v>
      </c>
      <c r="G268" s="12" t="s">
        <v>59</v>
      </c>
      <c r="H268" s="13" t="s">
        <v>701</v>
      </c>
      <c r="I268" s="14" t="s">
        <v>702</v>
      </c>
      <c r="J268" s="12" t="s">
        <v>222</v>
      </c>
      <c r="K268" s="12">
        <v>6</v>
      </c>
      <c r="L268" s="15">
        <v>195</v>
      </c>
      <c r="M268" s="15">
        <v>77</v>
      </c>
      <c r="N268" s="15">
        <v>71</v>
      </c>
      <c r="O268" s="16">
        <v>5</v>
      </c>
      <c r="P268" s="17" t="s">
        <v>42</v>
      </c>
      <c r="Q268" s="18"/>
      <c r="R268" s="19"/>
      <c r="S268" s="20" t="s">
        <v>496</v>
      </c>
      <c r="T268" s="1" t="str">
        <f t="shared" si="4"/>
        <v>153990070090000615</v>
      </c>
      <c r="XEQ268" s="7"/>
      <c r="XER268" s="7"/>
      <c r="XES268" s="7"/>
      <c r="XET268" s="7"/>
      <c r="XEU268" s="7"/>
      <c r="XEV268" s="7"/>
      <c r="XEW268" s="7"/>
      <c r="XEX268" s="7"/>
      <c r="XEY268" s="7"/>
      <c r="XEZ268" s="7"/>
      <c r="XFA268" s="7"/>
      <c r="XFB268" s="7"/>
      <c r="XFC268" s="7"/>
      <c r="XFD268" s="7"/>
    </row>
    <row r="269" spans="1:20 16371:16384" s="1" customFormat="1" ht="80.099999999999994" customHeight="1">
      <c r="A269" s="1" t="s">
        <v>1147</v>
      </c>
      <c r="B269" s="10" t="s">
        <v>711</v>
      </c>
      <c r="C269" s="11" t="s">
        <v>712</v>
      </c>
      <c r="D269" s="12" t="s">
        <v>20</v>
      </c>
      <c r="E269" s="12" t="s">
        <v>21</v>
      </c>
      <c r="F269" s="12" t="s">
        <v>217</v>
      </c>
      <c r="G269" s="12" t="s">
        <v>23</v>
      </c>
      <c r="H269" s="13" t="s">
        <v>701</v>
      </c>
      <c r="I269" s="14" t="s">
        <v>702</v>
      </c>
      <c r="J269" s="12" t="s">
        <v>222</v>
      </c>
      <c r="K269" s="12">
        <v>6</v>
      </c>
      <c r="L269" s="15">
        <v>192</v>
      </c>
      <c r="M269" s="15">
        <v>75.8</v>
      </c>
      <c r="N269" s="15">
        <v>69.900000000000006</v>
      </c>
      <c r="O269" s="16">
        <v>6</v>
      </c>
      <c r="P269" s="17" t="s">
        <v>42</v>
      </c>
      <c r="Q269" s="18"/>
      <c r="R269" s="19"/>
      <c r="S269" s="20" t="s">
        <v>496</v>
      </c>
      <c r="T269" s="1" t="str">
        <f t="shared" si="4"/>
        <v>153990070090000616</v>
      </c>
      <c r="XEQ269" s="7"/>
      <c r="XER269" s="7"/>
      <c r="XES269" s="7"/>
      <c r="XET269" s="7"/>
      <c r="XEU269" s="7"/>
      <c r="XEV269" s="7"/>
      <c r="XEW269" s="7"/>
      <c r="XEX269" s="7"/>
      <c r="XEY269" s="7"/>
      <c r="XEZ269" s="7"/>
      <c r="XFA269" s="7"/>
      <c r="XFB269" s="7"/>
      <c r="XFC269" s="7"/>
      <c r="XFD269" s="7"/>
    </row>
    <row r="270" spans="1:20 16371:16384" s="1" customFormat="1" ht="80.099999999999994" customHeight="1">
      <c r="A270" s="1" t="s">
        <v>1148</v>
      </c>
      <c r="B270" s="10" t="s">
        <v>713</v>
      </c>
      <c r="C270" s="11" t="s">
        <v>714</v>
      </c>
      <c r="D270" s="12" t="s">
        <v>31</v>
      </c>
      <c r="E270" s="12" t="s">
        <v>21</v>
      </c>
      <c r="F270" s="12" t="s">
        <v>358</v>
      </c>
      <c r="G270" s="12" t="s">
        <v>59</v>
      </c>
      <c r="H270" s="13" t="s">
        <v>715</v>
      </c>
      <c r="I270" s="14" t="s">
        <v>266</v>
      </c>
      <c r="J270" s="12" t="s">
        <v>241</v>
      </c>
      <c r="K270" s="12">
        <v>2</v>
      </c>
      <c r="L270" s="15">
        <v>198</v>
      </c>
      <c r="M270" s="15">
        <v>87.89</v>
      </c>
      <c r="N270" s="15">
        <v>76.95</v>
      </c>
      <c r="O270" s="16">
        <v>1</v>
      </c>
      <c r="P270" s="17" t="s">
        <v>27</v>
      </c>
      <c r="Q270" s="18"/>
      <c r="R270" s="19"/>
      <c r="S270" s="20" t="s">
        <v>496</v>
      </c>
      <c r="T270" s="1" t="str">
        <f t="shared" si="4"/>
        <v>153990070090000621</v>
      </c>
      <c r="XEQ270" s="7"/>
      <c r="XER270" s="7"/>
      <c r="XES270" s="7"/>
      <c r="XET270" s="7"/>
      <c r="XEU270" s="7"/>
      <c r="XEV270" s="7"/>
      <c r="XEW270" s="7"/>
      <c r="XEX270" s="7"/>
      <c r="XEY270" s="7"/>
      <c r="XEZ270" s="7"/>
      <c r="XFA270" s="7"/>
      <c r="XFB270" s="7"/>
      <c r="XFC270" s="7"/>
      <c r="XFD270" s="7"/>
    </row>
    <row r="271" spans="1:20 16371:16384" s="1" customFormat="1" ht="80.099999999999994" customHeight="1">
      <c r="A271" s="1" t="s">
        <v>1149</v>
      </c>
      <c r="B271" s="10" t="s">
        <v>716</v>
      </c>
      <c r="C271" s="11" t="s">
        <v>717</v>
      </c>
      <c r="D271" s="12" t="s">
        <v>20</v>
      </c>
      <c r="E271" s="12" t="s">
        <v>38</v>
      </c>
      <c r="F271" s="12" t="s">
        <v>589</v>
      </c>
      <c r="G271" s="12" t="s">
        <v>59</v>
      </c>
      <c r="H271" s="13" t="s">
        <v>715</v>
      </c>
      <c r="I271" s="14" t="s">
        <v>266</v>
      </c>
      <c r="J271" s="12" t="s">
        <v>241</v>
      </c>
      <c r="K271" s="12">
        <v>2</v>
      </c>
      <c r="L271" s="15">
        <v>173.5</v>
      </c>
      <c r="M271" s="15">
        <v>89.68</v>
      </c>
      <c r="N271" s="15">
        <v>73.760000000000005</v>
      </c>
      <c r="O271" s="16">
        <v>2</v>
      </c>
      <c r="P271" s="17" t="s">
        <v>42</v>
      </c>
      <c r="Q271" s="18"/>
      <c r="R271" s="19"/>
      <c r="S271" s="20" t="s">
        <v>496</v>
      </c>
      <c r="T271" s="1" t="str">
        <f t="shared" si="4"/>
        <v>153990070090000622</v>
      </c>
      <c r="XEQ271" s="7"/>
      <c r="XER271" s="7"/>
      <c r="XES271" s="7"/>
      <c r="XET271" s="7"/>
      <c r="XEU271" s="7"/>
      <c r="XEV271" s="7"/>
      <c r="XEW271" s="7"/>
      <c r="XEX271" s="7"/>
      <c r="XEY271" s="7"/>
      <c r="XEZ271" s="7"/>
      <c r="XFA271" s="7"/>
      <c r="XFB271" s="7"/>
      <c r="XFC271" s="7"/>
      <c r="XFD271" s="7"/>
    </row>
    <row r="272" spans="1:20 16371:16384" s="1" customFormat="1" ht="80.099999999999994" customHeight="1">
      <c r="A272" s="1" t="s">
        <v>1150</v>
      </c>
      <c r="B272" s="10" t="s">
        <v>718</v>
      </c>
      <c r="C272" s="11" t="s">
        <v>719</v>
      </c>
      <c r="D272" s="12" t="s">
        <v>31</v>
      </c>
      <c r="E272" s="12" t="s">
        <v>21</v>
      </c>
      <c r="F272" s="12" t="s">
        <v>291</v>
      </c>
      <c r="G272" s="12" t="s">
        <v>59</v>
      </c>
      <c r="H272" s="13" t="s">
        <v>720</v>
      </c>
      <c r="I272" s="14" t="s">
        <v>721</v>
      </c>
      <c r="J272" s="12" t="s">
        <v>55</v>
      </c>
      <c r="K272" s="12">
        <v>4</v>
      </c>
      <c r="L272" s="15">
        <v>192.5</v>
      </c>
      <c r="M272" s="15">
        <v>87.98</v>
      </c>
      <c r="N272" s="15">
        <v>76.069999999999993</v>
      </c>
      <c r="O272" s="16">
        <v>1</v>
      </c>
      <c r="P272" s="17" t="s">
        <v>27</v>
      </c>
      <c r="Q272" s="18"/>
      <c r="R272" s="19"/>
      <c r="S272" s="20" t="s">
        <v>496</v>
      </c>
      <c r="T272" s="1" t="str">
        <f t="shared" si="4"/>
        <v>153990070090000631</v>
      </c>
      <c r="XEQ272" s="7"/>
      <c r="XER272" s="7"/>
      <c r="XES272" s="7"/>
      <c r="XET272" s="7"/>
      <c r="XEU272" s="7"/>
      <c r="XEV272" s="7"/>
      <c r="XEW272" s="7"/>
      <c r="XEX272" s="7"/>
      <c r="XEY272" s="7"/>
      <c r="XEZ272" s="7"/>
      <c r="XFA272" s="7"/>
      <c r="XFB272" s="7"/>
      <c r="XFC272" s="7"/>
      <c r="XFD272" s="7"/>
    </row>
    <row r="273" spans="1:20 16371:16384" s="1" customFormat="1" ht="80.099999999999994" customHeight="1">
      <c r="A273" s="1" t="s">
        <v>1151</v>
      </c>
      <c r="B273" s="10" t="s">
        <v>722</v>
      </c>
      <c r="C273" s="11" t="s">
        <v>723</v>
      </c>
      <c r="D273" s="12" t="s">
        <v>20</v>
      </c>
      <c r="E273" s="12" t="s">
        <v>21</v>
      </c>
      <c r="F273" s="12" t="s">
        <v>92</v>
      </c>
      <c r="G273" s="12" t="s">
        <v>59</v>
      </c>
      <c r="H273" s="13" t="s">
        <v>720</v>
      </c>
      <c r="I273" s="14" t="s">
        <v>721</v>
      </c>
      <c r="J273" s="12" t="s">
        <v>55</v>
      </c>
      <c r="K273" s="12">
        <v>4</v>
      </c>
      <c r="L273" s="15">
        <v>187.5</v>
      </c>
      <c r="M273" s="15">
        <v>86.72</v>
      </c>
      <c r="N273" s="15">
        <v>74.61</v>
      </c>
      <c r="O273" s="16">
        <v>2</v>
      </c>
      <c r="P273" s="17" t="s">
        <v>27</v>
      </c>
      <c r="Q273" s="18"/>
      <c r="R273" s="19"/>
      <c r="S273" s="20" t="s">
        <v>496</v>
      </c>
      <c r="T273" s="1" t="str">
        <f t="shared" si="4"/>
        <v>153990070090000632</v>
      </c>
      <c r="XEQ273" s="7"/>
      <c r="XER273" s="7"/>
      <c r="XES273" s="7"/>
      <c r="XET273" s="7"/>
      <c r="XEU273" s="7"/>
      <c r="XEV273" s="7"/>
      <c r="XEW273" s="7"/>
      <c r="XEX273" s="7"/>
      <c r="XEY273" s="7"/>
      <c r="XEZ273" s="7"/>
      <c r="XFA273" s="7"/>
      <c r="XFB273" s="7"/>
      <c r="XFC273" s="7"/>
      <c r="XFD273" s="7"/>
    </row>
    <row r="274" spans="1:20 16371:16384" s="1" customFormat="1" ht="80.099999999999994" customHeight="1">
      <c r="A274" s="1" t="s">
        <v>1153</v>
      </c>
      <c r="B274" s="10" t="s">
        <v>726</v>
      </c>
      <c r="C274" s="11" t="s">
        <v>727</v>
      </c>
      <c r="D274" s="12" t="s">
        <v>20</v>
      </c>
      <c r="E274" s="12" t="s">
        <v>21</v>
      </c>
      <c r="F274" s="12" t="s">
        <v>728</v>
      </c>
      <c r="G274" s="12" t="s">
        <v>59</v>
      </c>
      <c r="H274" s="13" t="s">
        <v>720</v>
      </c>
      <c r="I274" s="14" t="s">
        <v>721</v>
      </c>
      <c r="J274" s="12" t="s">
        <v>55</v>
      </c>
      <c r="K274" s="12">
        <v>4</v>
      </c>
      <c r="L274" s="15">
        <v>180.5</v>
      </c>
      <c r="M274" s="15">
        <v>88.73</v>
      </c>
      <c r="N274" s="15">
        <v>74.45</v>
      </c>
      <c r="O274" s="16">
        <v>3</v>
      </c>
      <c r="P274" s="17" t="s">
        <v>42</v>
      </c>
      <c r="Q274" s="18"/>
      <c r="R274" s="19"/>
      <c r="S274" s="20" t="s">
        <v>496</v>
      </c>
      <c r="T274" s="1" t="str">
        <f t="shared" si="4"/>
        <v>153990070090000633</v>
      </c>
      <c r="XEQ274" s="7"/>
      <c r="XER274" s="7"/>
      <c r="XES274" s="7"/>
      <c r="XET274" s="7"/>
      <c r="XEU274" s="7"/>
      <c r="XEV274" s="7"/>
      <c r="XEW274" s="7"/>
      <c r="XEX274" s="7"/>
      <c r="XEY274" s="7"/>
      <c r="XEZ274" s="7"/>
      <c r="XFA274" s="7"/>
      <c r="XFB274" s="7"/>
      <c r="XFC274" s="7"/>
      <c r="XFD274" s="7"/>
    </row>
    <row r="275" spans="1:20 16371:16384" s="1" customFormat="1" ht="80.099999999999994" customHeight="1">
      <c r="A275" s="1" t="s">
        <v>1152</v>
      </c>
      <c r="B275" s="10" t="s">
        <v>724</v>
      </c>
      <c r="C275" s="11" t="s">
        <v>725</v>
      </c>
      <c r="D275" s="12" t="s">
        <v>31</v>
      </c>
      <c r="E275" s="12" t="s">
        <v>21</v>
      </c>
      <c r="F275" s="12" t="s">
        <v>220</v>
      </c>
      <c r="G275" s="12" t="s">
        <v>59</v>
      </c>
      <c r="H275" s="13" t="s">
        <v>720</v>
      </c>
      <c r="I275" s="14" t="s">
        <v>721</v>
      </c>
      <c r="J275" s="12" t="s">
        <v>55</v>
      </c>
      <c r="K275" s="12">
        <v>4</v>
      </c>
      <c r="L275" s="15">
        <v>183</v>
      </c>
      <c r="M275" s="15" t="s">
        <v>166</v>
      </c>
      <c r="N275" s="15">
        <v>30.5</v>
      </c>
      <c r="O275" s="16">
        <v>4</v>
      </c>
      <c r="P275" s="17" t="s">
        <v>42</v>
      </c>
      <c r="Q275" s="18"/>
      <c r="R275" s="19"/>
      <c r="S275" s="20" t="s">
        <v>496</v>
      </c>
      <c r="T275" s="1" t="str">
        <f t="shared" si="4"/>
        <v>153990070090000634</v>
      </c>
      <c r="XEQ275" s="7"/>
      <c r="XER275" s="7"/>
      <c r="XES275" s="7"/>
      <c r="XET275" s="7"/>
      <c r="XEU275" s="7"/>
      <c r="XEV275" s="7"/>
      <c r="XEW275" s="7"/>
      <c r="XEX275" s="7"/>
      <c r="XEY275" s="7"/>
      <c r="XEZ275" s="7"/>
      <c r="XFA275" s="7"/>
      <c r="XFB275" s="7"/>
      <c r="XFC275" s="7"/>
      <c r="XFD275" s="7"/>
    </row>
    <row r="276" spans="1:20 16371:16384" s="1" customFormat="1" ht="80.099999999999994" customHeight="1">
      <c r="A276" s="1" t="s">
        <v>1154</v>
      </c>
      <c r="B276" s="10" t="s">
        <v>729</v>
      </c>
      <c r="C276" s="11" t="s">
        <v>730</v>
      </c>
      <c r="D276" s="12" t="s">
        <v>20</v>
      </c>
      <c r="E276" s="12" t="s">
        <v>38</v>
      </c>
      <c r="F276" s="12" t="s">
        <v>217</v>
      </c>
      <c r="G276" s="12" t="s">
        <v>23</v>
      </c>
      <c r="H276" s="13" t="s">
        <v>731</v>
      </c>
      <c r="I276" s="14" t="s">
        <v>702</v>
      </c>
      <c r="J276" s="12" t="s">
        <v>222</v>
      </c>
      <c r="K276" s="12">
        <v>6</v>
      </c>
      <c r="L276" s="15">
        <v>183.5</v>
      </c>
      <c r="M276" s="15">
        <v>92.26</v>
      </c>
      <c r="N276" s="15">
        <v>76.709999999999994</v>
      </c>
      <c r="O276" s="16">
        <v>1</v>
      </c>
      <c r="P276" s="17" t="s">
        <v>27</v>
      </c>
      <c r="Q276" s="18"/>
      <c r="R276" s="19"/>
      <c r="S276" s="20" t="s">
        <v>496</v>
      </c>
      <c r="T276" s="1" t="str">
        <f t="shared" si="4"/>
        <v>153990070090000641</v>
      </c>
      <c r="XEQ276" s="7"/>
      <c r="XER276" s="7"/>
      <c r="XES276" s="7"/>
      <c r="XET276" s="7"/>
      <c r="XEU276" s="7"/>
      <c r="XEV276" s="7"/>
      <c r="XEW276" s="7"/>
      <c r="XEX276" s="7"/>
      <c r="XEY276" s="7"/>
      <c r="XEZ276" s="7"/>
      <c r="XFA276" s="7"/>
      <c r="XFB276" s="7"/>
      <c r="XFC276" s="7"/>
      <c r="XFD276" s="7"/>
    </row>
    <row r="277" spans="1:20 16371:16384" s="1" customFormat="1" ht="80.099999999999994" customHeight="1">
      <c r="A277" s="1" t="s">
        <v>1156</v>
      </c>
      <c r="B277" s="10" t="s">
        <v>734</v>
      </c>
      <c r="C277" s="11" t="s">
        <v>735</v>
      </c>
      <c r="D277" s="12" t="s">
        <v>20</v>
      </c>
      <c r="E277" s="12" t="s">
        <v>21</v>
      </c>
      <c r="F277" s="12" t="s">
        <v>326</v>
      </c>
      <c r="G277" s="12" t="s">
        <v>59</v>
      </c>
      <c r="H277" s="13" t="s">
        <v>731</v>
      </c>
      <c r="I277" s="14" t="s">
        <v>702</v>
      </c>
      <c r="J277" s="12" t="s">
        <v>222</v>
      </c>
      <c r="K277" s="12">
        <v>6</v>
      </c>
      <c r="L277" s="15">
        <v>180.5</v>
      </c>
      <c r="M277" s="15">
        <v>90.45</v>
      </c>
      <c r="N277" s="15">
        <v>75.31</v>
      </c>
      <c r="O277" s="16">
        <v>2</v>
      </c>
      <c r="P277" s="17" t="s">
        <v>27</v>
      </c>
      <c r="Q277" s="18"/>
      <c r="R277" s="19"/>
      <c r="S277" s="20" t="s">
        <v>496</v>
      </c>
      <c r="T277" s="1" t="str">
        <f t="shared" si="4"/>
        <v>153990070090000642</v>
      </c>
      <c r="XEQ277" s="7"/>
      <c r="XER277" s="7"/>
      <c r="XES277" s="7"/>
      <c r="XET277" s="7"/>
      <c r="XEU277" s="7"/>
      <c r="XEV277" s="7"/>
      <c r="XEW277" s="7"/>
      <c r="XEX277" s="7"/>
      <c r="XEY277" s="7"/>
      <c r="XEZ277" s="7"/>
      <c r="XFA277" s="7"/>
      <c r="XFB277" s="7"/>
      <c r="XFC277" s="7"/>
      <c r="XFD277" s="7"/>
    </row>
    <row r="278" spans="1:20 16371:16384" s="1" customFormat="1" ht="80.099999999999994" customHeight="1">
      <c r="A278" s="1" t="s">
        <v>1157</v>
      </c>
      <c r="B278" s="10" t="s">
        <v>736</v>
      </c>
      <c r="C278" s="11" t="s">
        <v>737</v>
      </c>
      <c r="D278" s="12" t="s">
        <v>31</v>
      </c>
      <c r="E278" s="12" t="s">
        <v>21</v>
      </c>
      <c r="F278" s="12" t="s">
        <v>291</v>
      </c>
      <c r="G278" s="12" t="s">
        <v>59</v>
      </c>
      <c r="H278" s="13" t="s">
        <v>731</v>
      </c>
      <c r="I278" s="14" t="s">
        <v>702</v>
      </c>
      <c r="J278" s="12" t="s">
        <v>222</v>
      </c>
      <c r="K278" s="12">
        <v>6</v>
      </c>
      <c r="L278" s="15">
        <v>178.5</v>
      </c>
      <c r="M278" s="15">
        <v>90.48</v>
      </c>
      <c r="N278" s="15">
        <v>74.989999999999995</v>
      </c>
      <c r="O278" s="16">
        <v>3</v>
      </c>
      <c r="P278" s="17" t="s">
        <v>27</v>
      </c>
      <c r="Q278" s="18"/>
      <c r="R278" s="19"/>
      <c r="S278" s="20" t="s">
        <v>496</v>
      </c>
      <c r="T278" s="1" t="str">
        <f t="shared" si="4"/>
        <v>153990070090000643</v>
      </c>
      <c r="XEQ278" s="7"/>
      <c r="XER278" s="7"/>
      <c r="XES278" s="7"/>
      <c r="XET278" s="7"/>
      <c r="XEU278" s="7"/>
      <c r="XEV278" s="7"/>
      <c r="XEW278" s="7"/>
      <c r="XEX278" s="7"/>
      <c r="XEY278" s="7"/>
      <c r="XEZ278" s="7"/>
      <c r="XFA278" s="7"/>
      <c r="XFB278" s="7"/>
      <c r="XFC278" s="7"/>
      <c r="XFD278" s="7"/>
    </row>
    <row r="279" spans="1:20 16371:16384" s="1" customFormat="1" ht="80.099999999999994" customHeight="1">
      <c r="A279" s="1" t="s">
        <v>1155</v>
      </c>
      <c r="B279" s="10" t="s">
        <v>732</v>
      </c>
      <c r="C279" s="11" t="s">
        <v>733</v>
      </c>
      <c r="D279" s="12" t="s">
        <v>31</v>
      </c>
      <c r="E279" s="12" t="s">
        <v>21</v>
      </c>
      <c r="F279" s="12" t="s">
        <v>92</v>
      </c>
      <c r="G279" s="12" t="s">
        <v>23</v>
      </c>
      <c r="H279" s="13" t="s">
        <v>731</v>
      </c>
      <c r="I279" s="14" t="s">
        <v>702</v>
      </c>
      <c r="J279" s="12" t="s">
        <v>222</v>
      </c>
      <c r="K279" s="12">
        <v>6</v>
      </c>
      <c r="L279" s="15">
        <v>181.5</v>
      </c>
      <c r="M279" s="15">
        <v>89.44</v>
      </c>
      <c r="N279" s="15">
        <v>74.97</v>
      </c>
      <c r="O279" s="16">
        <v>4</v>
      </c>
      <c r="P279" s="17" t="s">
        <v>42</v>
      </c>
      <c r="Q279" s="18"/>
      <c r="R279" s="19"/>
      <c r="S279" s="20" t="s">
        <v>496</v>
      </c>
      <c r="T279" s="1" t="str">
        <f t="shared" si="4"/>
        <v>153990070090000644</v>
      </c>
      <c r="XEQ279" s="7"/>
      <c r="XER279" s="7"/>
      <c r="XES279" s="7"/>
      <c r="XET279" s="7"/>
      <c r="XEU279" s="7"/>
      <c r="XEV279" s="7"/>
      <c r="XEW279" s="7"/>
      <c r="XEX279" s="7"/>
      <c r="XEY279" s="7"/>
      <c r="XEZ279" s="7"/>
      <c r="XFA279" s="7"/>
      <c r="XFB279" s="7"/>
      <c r="XFC279" s="7"/>
      <c r="XFD279" s="7"/>
    </row>
    <row r="280" spans="1:20 16371:16384" s="1" customFormat="1" ht="80.099999999999994" customHeight="1">
      <c r="A280" s="1" t="s">
        <v>1158</v>
      </c>
      <c r="B280" s="10" t="s">
        <v>738</v>
      </c>
      <c r="C280" s="11" t="s">
        <v>739</v>
      </c>
      <c r="D280" s="12" t="s">
        <v>20</v>
      </c>
      <c r="E280" s="12" t="s">
        <v>21</v>
      </c>
      <c r="F280" s="12" t="s">
        <v>740</v>
      </c>
      <c r="G280" s="12" t="s">
        <v>23</v>
      </c>
      <c r="H280" s="13" t="s">
        <v>731</v>
      </c>
      <c r="I280" s="14" t="s">
        <v>702</v>
      </c>
      <c r="J280" s="12" t="s">
        <v>222</v>
      </c>
      <c r="K280" s="12">
        <v>6</v>
      </c>
      <c r="L280" s="15">
        <v>175.5</v>
      </c>
      <c r="M280" s="15">
        <v>89.5</v>
      </c>
      <c r="N280" s="15">
        <v>74</v>
      </c>
      <c r="O280" s="16">
        <v>5</v>
      </c>
      <c r="P280" s="17" t="s">
        <v>42</v>
      </c>
      <c r="Q280" s="18"/>
      <c r="R280" s="19"/>
      <c r="S280" s="20" t="s">
        <v>496</v>
      </c>
      <c r="T280" s="1" t="str">
        <f t="shared" si="4"/>
        <v>153990070090000645</v>
      </c>
      <c r="XEQ280" s="7"/>
      <c r="XER280" s="7"/>
      <c r="XES280" s="7"/>
      <c r="XET280" s="7"/>
      <c r="XEU280" s="7"/>
      <c r="XEV280" s="7"/>
      <c r="XEW280" s="7"/>
      <c r="XEX280" s="7"/>
      <c r="XEY280" s="7"/>
      <c r="XEZ280" s="7"/>
      <c r="XFA280" s="7"/>
      <c r="XFB280" s="7"/>
      <c r="XFC280" s="7"/>
      <c r="XFD280" s="7"/>
    </row>
    <row r="281" spans="1:20 16371:16384" s="1" customFormat="1" ht="80.099999999999994" customHeight="1">
      <c r="A281" s="1" t="s">
        <v>1159</v>
      </c>
      <c r="B281" s="10" t="s">
        <v>741</v>
      </c>
      <c r="C281" s="11" t="s">
        <v>742</v>
      </c>
      <c r="D281" s="12" t="s">
        <v>20</v>
      </c>
      <c r="E281" s="12" t="s">
        <v>21</v>
      </c>
      <c r="F281" s="12" t="s">
        <v>92</v>
      </c>
      <c r="G281" s="12" t="s">
        <v>23</v>
      </c>
      <c r="H281" s="13" t="s">
        <v>731</v>
      </c>
      <c r="I281" s="14" t="s">
        <v>702</v>
      </c>
      <c r="J281" s="12" t="s">
        <v>222</v>
      </c>
      <c r="K281" s="12">
        <v>6</v>
      </c>
      <c r="L281" s="15">
        <v>172.5</v>
      </c>
      <c r="M281" s="15">
        <v>83.31</v>
      </c>
      <c r="N281" s="15">
        <v>70.41</v>
      </c>
      <c r="O281" s="16">
        <v>6</v>
      </c>
      <c r="P281" s="17" t="s">
        <v>42</v>
      </c>
      <c r="Q281" s="18"/>
      <c r="R281" s="19"/>
      <c r="S281" s="20" t="s">
        <v>496</v>
      </c>
      <c r="T281" s="1" t="str">
        <f t="shared" si="4"/>
        <v>153990070090000646</v>
      </c>
      <c r="XEQ281" s="7"/>
      <c r="XER281" s="7"/>
      <c r="XES281" s="7"/>
      <c r="XET281" s="7"/>
      <c r="XEU281" s="7"/>
      <c r="XEV281" s="7"/>
      <c r="XEW281" s="7"/>
      <c r="XEX281" s="7"/>
      <c r="XEY281" s="7"/>
      <c r="XEZ281" s="7"/>
      <c r="XFA281" s="7"/>
      <c r="XFB281" s="7"/>
      <c r="XFC281" s="7"/>
      <c r="XFD281" s="7"/>
    </row>
    <row r="282" spans="1:20 16371:16384" s="1" customFormat="1" ht="80.099999999999994" customHeight="1">
      <c r="A282" s="1" t="s">
        <v>1160</v>
      </c>
      <c r="B282" s="10" t="s">
        <v>743</v>
      </c>
      <c r="C282" s="11" t="s">
        <v>744</v>
      </c>
      <c r="D282" s="12" t="s">
        <v>20</v>
      </c>
      <c r="E282" s="12" t="s">
        <v>21</v>
      </c>
      <c r="F282" s="12" t="s">
        <v>200</v>
      </c>
      <c r="G282" s="12" t="s">
        <v>59</v>
      </c>
      <c r="H282" s="13" t="s">
        <v>745</v>
      </c>
      <c r="I282" s="14" t="s">
        <v>702</v>
      </c>
      <c r="J282" s="12" t="s">
        <v>55</v>
      </c>
      <c r="K282" s="12">
        <v>4</v>
      </c>
      <c r="L282" s="15">
        <v>197</v>
      </c>
      <c r="M282" s="15">
        <v>84.08</v>
      </c>
      <c r="N282" s="15">
        <v>74.87</v>
      </c>
      <c r="O282" s="16">
        <v>1</v>
      </c>
      <c r="P282" s="17" t="s">
        <v>27</v>
      </c>
      <c r="Q282" s="18"/>
      <c r="R282" s="19"/>
      <c r="S282" s="20" t="s">
        <v>496</v>
      </c>
      <c r="T282" s="1" t="str">
        <f t="shared" si="4"/>
        <v>153990070090000651</v>
      </c>
      <c r="XEQ282" s="7"/>
      <c r="XER282" s="7"/>
      <c r="XES282" s="7"/>
      <c r="XET282" s="7"/>
      <c r="XEU282" s="7"/>
      <c r="XEV282" s="7"/>
      <c r="XEW282" s="7"/>
      <c r="XEX282" s="7"/>
      <c r="XEY282" s="7"/>
      <c r="XEZ282" s="7"/>
      <c r="XFA282" s="7"/>
      <c r="XFB282" s="7"/>
      <c r="XFC282" s="7"/>
      <c r="XFD282" s="7"/>
    </row>
    <row r="283" spans="1:20 16371:16384" s="1" customFormat="1" ht="80.099999999999994" customHeight="1">
      <c r="A283" s="1" t="s">
        <v>1163</v>
      </c>
      <c r="B283" s="10" t="s">
        <v>750</v>
      </c>
      <c r="C283" s="11" t="s">
        <v>751</v>
      </c>
      <c r="D283" s="12" t="s">
        <v>20</v>
      </c>
      <c r="E283" s="12" t="s">
        <v>21</v>
      </c>
      <c r="F283" s="12" t="s">
        <v>92</v>
      </c>
      <c r="G283" s="12" t="s">
        <v>23</v>
      </c>
      <c r="H283" s="13" t="s">
        <v>745</v>
      </c>
      <c r="I283" s="14" t="s">
        <v>702</v>
      </c>
      <c r="J283" s="12" t="s">
        <v>55</v>
      </c>
      <c r="K283" s="12">
        <v>4</v>
      </c>
      <c r="L283" s="15">
        <v>189</v>
      </c>
      <c r="M283" s="15">
        <v>84.32</v>
      </c>
      <c r="N283" s="15">
        <v>73.66</v>
      </c>
      <c r="O283" s="16">
        <v>2</v>
      </c>
      <c r="P283" s="17" t="s">
        <v>27</v>
      </c>
      <c r="Q283" s="18"/>
      <c r="R283" s="19"/>
      <c r="S283" s="20" t="s">
        <v>496</v>
      </c>
      <c r="T283" s="1" t="str">
        <f t="shared" si="4"/>
        <v>153990070090000652</v>
      </c>
      <c r="XEQ283" s="7"/>
      <c r="XER283" s="7"/>
      <c r="XES283" s="7"/>
      <c r="XET283" s="7"/>
      <c r="XEU283" s="7"/>
      <c r="XEV283" s="7"/>
      <c r="XEW283" s="7"/>
      <c r="XEX283" s="7"/>
      <c r="XEY283" s="7"/>
      <c r="XEZ283" s="7"/>
      <c r="XFA283" s="7"/>
      <c r="XFB283" s="7"/>
      <c r="XFC283" s="7"/>
      <c r="XFD283" s="7"/>
    </row>
    <row r="284" spans="1:20 16371:16384" s="1" customFormat="1" ht="80.099999999999994" customHeight="1">
      <c r="A284" s="1" t="s">
        <v>1161</v>
      </c>
      <c r="B284" s="10" t="s">
        <v>746</v>
      </c>
      <c r="C284" s="11" t="s">
        <v>747</v>
      </c>
      <c r="D284" s="12" t="s">
        <v>20</v>
      </c>
      <c r="E284" s="12" t="s">
        <v>21</v>
      </c>
      <c r="F284" s="12" t="s">
        <v>92</v>
      </c>
      <c r="G284" s="12" t="s">
        <v>23</v>
      </c>
      <c r="H284" s="13" t="s">
        <v>745</v>
      </c>
      <c r="I284" s="14" t="s">
        <v>702</v>
      </c>
      <c r="J284" s="12" t="s">
        <v>55</v>
      </c>
      <c r="K284" s="12">
        <v>4</v>
      </c>
      <c r="L284" s="15">
        <v>194.5</v>
      </c>
      <c r="M284" s="15">
        <v>81.98</v>
      </c>
      <c r="N284" s="15">
        <v>73.41</v>
      </c>
      <c r="O284" s="16">
        <v>3</v>
      </c>
      <c r="P284" s="17" t="s">
        <v>42</v>
      </c>
      <c r="Q284" s="18"/>
      <c r="R284" s="19"/>
      <c r="S284" s="20" t="s">
        <v>496</v>
      </c>
      <c r="T284" s="1" t="str">
        <f t="shared" si="4"/>
        <v>153990070090000653</v>
      </c>
      <c r="XEQ284" s="7"/>
      <c r="XER284" s="7"/>
      <c r="XES284" s="7"/>
      <c r="XET284" s="7"/>
      <c r="XEU284" s="7"/>
      <c r="XEV284" s="7"/>
      <c r="XEW284" s="7"/>
      <c r="XEX284" s="7"/>
      <c r="XEY284" s="7"/>
      <c r="XEZ284" s="7"/>
      <c r="XFA284" s="7"/>
      <c r="XFB284" s="7"/>
      <c r="XFC284" s="7"/>
      <c r="XFD284" s="7"/>
    </row>
    <row r="285" spans="1:20 16371:16384" s="1" customFormat="1" ht="80.099999999999994" customHeight="1">
      <c r="A285" s="1" t="s">
        <v>1162</v>
      </c>
      <c r="B285" s="10" t="s">
        <v>748</v>
      </c>
      <c r="C285" s="11" t="s">
        <v>749</v>
      </c>
      <c r="D285" s="12" t="s">
        <v>20</v>
      </c>
      <c r="E285" s="12" t="s">
        <v>110</v>
      </c>
      <c r="F285" s="12" t="s">
        <v>132</v>
      </c>
      <c r="G285" s="12" t="s">
        <v>23</v>
      </c>
      <c r="H285" s="13" t="s">
        <v>745</v>
      </c>
      <c r="I285" s="14" t="s">
        <v>702</v>
      </c>
      <c r="J285" s="12" t="s">
        <v>55</v>
      </c>
      <c r="K285" s="12">
        <v>4</v>
      </c>
      <c r="L285" s="15">
        <v>191</v>
      </c>
      <c r="M285" s="15">
        <v>83.1</v>
      </c>
      <c r="N285" s="15">
        <v>73.38</v>
      </c>
      <c r="O285" s="16">
        <v>4</v>
      </c>
      <c r="P285" s="17" t="s">
        <v>42</v>
      </c>
      <c r="Q285" s="18"/>
      <c r="R285" s="19"/>
      <c r="S285" s="20" t="s">
        <v>496</v>
      </c>
      <c r="T285" s="1" t="str">
        <f t="shared" si="4"/>
        <v>153990070090000654</v>
      </c>
      <c r="XEQ285" s="7"/>
      <c r="XER285" s="7"/>
      <c r="XES285" s="7"/>
      <c r="XET285" s="7"/>
      <c r="XEU285" s="7"/>
      <c r="XEV285" s="7"/>
      <c r="XEW285" s="7"/>
      <c r="XEX285" s="7"/>
      <c r="XEY285" s="7"/>
      <c r="XEZ285" s="7"/>
      <c r="XFA285" s="7"/>
      <c r="XFB285" s="7"/>
      <c r="XFC285" s="7"/>
      <c r="XFD285" s="7"/>
    </row>
    <row r="286" spans="1:20 16371:16384" s="1" customFormat="1" ht="80.099999999999994" customHeight="1">
      <c r="A286" s="1" t="s">
        <v>1165</v>
      </c>
      <c r="B286" s="10" t="s">
        <v>756</v>
      </c>
      <c r="C286" s="11" t="s">
        <v>757</v>
      </c>
      <c r="D286" s="12" t="s">
        <v>20</v>
      </c>
      <c r="E286" s="12" t="s">
        <v>758</v>
      </c>
      <c r="F286" s="12" t="s">
        <v>208</v>
      </c>
      <c r="G286" s="12" t="s">
        <v>59</v>
      </c>
      <c r="H286" s="13" t="s">
        <v>754</v>
      </c>
      <c r="I286" s="14" t="s">
        <v>755</v>
      </c>
      <c r="J286" s="12" t="s">
        <v>241</v>
      </c>
      <c r="K286" s="12">
        <v>2</v>
      </c>
      <c r="L286" s="15">
        <v>205.5</v>
      </c>
      <c r="M286" s="15">
        <v>90.34</v>
      </c>
      <c r="N286" s="15">
        <v>79.42</v>
      </c>
      <c r="O286" s="16">
        <v>1</v>
      </c>
      <c r="P286" s="17" t="s">
        <v>27</v>
      </c>
      <c r="Q286" s="18"/>
      <c r="R286" s="19"/>
      <c r="S286" s="20" t="s">
        <v>496</v>
      </c>
      <c r="T286" s="1" t="str">
        <f t="shared" si="4"/>
        <v>153990070090000661</v>
      </c>
      <c r="XEQ286" s="7"/>
      <c r="XER286" s="7"/>
      <c r="XES286" s="7"/>
      <c r="XET286" s="7"/>
      <c r="XEU286" s="7"/>
      <c r="XEV286" s="7"/>
      <c r="XEW286" s="7"/>
      <c r="XEX286" s="7"/>
      <c r="XEY286" s="7"/>
      <c r="XEZ286" s="7"/>
      <c r="XFA286" s="7"/>
      <c r="XFB286" s="7"/>
      <c r="XFC286" s="7"/>
      <c r="XFD286" s="7"/>
    </row>
    <row r="287" spans="1:20 16371:16384" s="1" customFormat="1" ht="80.099999999999994" customHeight="1">
      <c r="A287" s="1" t="s">
        <v>1164</v>
      </c>
      <c r="B287" s="10" t="s">
        <v>752</v>
      </c>
      <c r="C287" s="11" t="s">
        <v>753</v>
      </c>
      <c r="D287" s="12" t="s">
        <v>31</v>
      </c>
      <c r="E287" s="12" t="s">
        <v>38</v>
      </c>
      <c r="F287" s="12" t="s">
        <v>92</v>
      </c>
      <c r="G287" s="12" t="s">
        <v>59</v>
      </c>
      <c r="H287" s="13" t="s">
        <v>754</v>
      </c>
      <c r="I287" s="14" t="s">
        <v>755</v>
      </c>
      <c r="J287" s="12" t="s">
        <v>241</v>
      </c>
      <c r="K287" s="12">
        <v>2</v>
      </c>
      <c r="L287" s="15">
        <v>205.5</v>
      </c>
      <c r="M287" s="15">
        <v>82.42</v>
      </c>
      <c r="N287" s="15">
        <v>75.459999999999994</v>
      </c>
      <c r="O287" s="16">
        <v>2</v>
      </c>
      <c r="P287" s="17" t="s">
        <v>42</v>
      </c>
      <c r="Q287" s="18"/>
      <c r="R287" s="19"/>
      <c r="S287" s="20" t="s">
        <v>496</v>
      </c>
      <c r="T287" s="1" t="str">
        <f t="shared" si="4"/>
        <v>153990070090000662</v>
      </c>
      <c r="XEQ287" s="7"/>
      <c r="XER287" s="7"/>
      <c r="XES287" s="7"/>
      <c r="XET287" s="7"/>
      <c r="XEU287" s="7"/>
      <c r="XEV287" s="7"/>
      <c r="XEW287" s="7"/>
      <c r="XEX287" s="7"/>
      <c r="XEY287" s="7"/>
      <c r="XEZ287" s="7"/>
      <c r="XFA287" s="7"/>
      <c r="XFB287" s="7"/>
      <c r="XFC287" s="7"/>
      <c r="XFD287" s="7"/>
    </row>
    <row r="288" spans="1:20 16371:16384" s="1" customFormat="1" ht="80.099999999999994" customHeight="1">
      <c r="A288" s="1" t="s">
        <v>1166</v>
      </c>
      <c r="B288" s="10" t="s">
        <v>759</v>
      </c>
      <c r="C288" s="11" t="s">
        <v>760</v>
      </c>
      <c r="D288" s="12" t="s">
        <v>20</v>
      </c>
      <c r="E288" s="12" t="s">
        <v>21</v>
      </c>
      <c r="F288" s="12" t="s">
        <v>66</v>
      </c>
      <c r="G288" s="12" t="s">
        <v>59</v>
      </c>
      <c r="H288" s="13" t="s">
        <v>761</v>
      </c>
      <c r="I288" s="14" t="s">
        <v>762</v>
      </c>
      <c r="J288" s="12" t="s">
        <v>241</v>
      </c>
      <c r="K288" s="12">
        <v>2</v>
      </c>
      <c r="L288" s="15">
        <v>201</v>
      </c>
      <c r="M288" s="15">
        <v>89.91</v>
      </c>
      <c r="N288" s="15">
        <v>78.459999999999994</v>
      </c>
      <c r="O288" s="16">
        <v>1</v>
      </c>
      <c r="P288" s="17" t="s">
        <v>27</v>
      </c>
      <c r="Q288" s="18"/>
      <c r="R288" s="19"/>
      <c r="S288" s="20" t="s">
        <v>496</v>
      </c>
      <c r="T288" s="1" t="str">
        <f t="shared" si="4"/>
        <v>153990070090000671</v>
      </c>
      <c r="XEQ288" s="7"/>
      <c r="XER288" s="7"/>
      <c r="XES288" s="7"/>
      <c r="XET288" s="7"/>
      <c r="XEU288" s="7"/>
      <c r="XEV288" s="7"/>
      <c r="XEW288" s="7"/>
      <c r="XEX288" s="7"/>
      <c r="XEY288" s="7"/>
      <c r="XEZ288" s="7"/>
      <c r="XFA288" s="7"/>
      <c r="XFB288" s="7"/>
      <c r="XFC288" s="7"/>
      <c r="XFD288" s="7"/>
    </row>
    <row r="289" spans="1:20 16371:16384" s="1" customFormat="1" ht="80.099999999999994" customHeight="1">
      <c r="A289" s="1" t="s">
        <v>1167</v>
      </c>
      <c r="B289" s="10" t="s">
        <v>763</v>
      </c>
      <c r="C289" s="11" t="s">
        <v>764</v>
      </c>
      <c r="D289" s="12" t="s">
        <v>31</v>
      </c>
      <c r="E289" s="12" t="s">
        <v>74</v>
      </c>
      <c r="F289" s="12" t="s">
        <v>92</v>
      </c>
      <c r="G289" s="12" t="s">
        <v>23</v>
      </c>
      <c r="H289" s="13" t="s">
        <v>761</v>
      </c>
      <c r="I289" s="14" t="s">
        <v>762</v>
      </c>
      <c r="J289" s="12" t="s">
        <v>241</v>
      </c>
      <c r="K289" s="12">
        <v>2</v>
      </c>
      <c r="L289" s="15">
        <v>190.5</v>
      </c>
      <c r="M289" s="15">
        <v>83.57</v>
      </c>
      <c r="N289" s="15">
        <v>73.540000000000006</v>
      </c>
      <c r="O289" s="16">
        <v>2</v>
      </c>
      <c r="P289" s="17" t="s">
        <v>42</v>
      </c>
      <c r="Q289" s="18"/>
      <c r="R289" s="19"/>
      <c r="S289" s="20" t="s">
        <v>496</v>
      </c>
      <c r="T289" s="1" t="str">
        <f t="shared" si="4"/>
        <v>153990070090000672</v>
      </c>
      <c r="XEQ289" s="7"/>
      <c r="XER289" s="7"/>
      <c r="XES289" s="7"/>
      <c r="XET289" s="7"/>
      <c r="XEU289" s="7"/>
      <c r="XEV289" s="7"/>
      <c r="XEW289" s="7"/>
      <c r="XEX289" s="7"/>
      <c r="XEY289" s="7"/>
      <c r="XEZ289" s="7"/>
      <c r="XFA289" s="7"/>
      <c r="XFB289" s="7"/>
      <c r="XFC289" s="7"/>
      <c r="XFD289" s="7"/>
    </row>
    <row r="290" spans="1:20 16371:16384" s="1" customFormat="1" ht="80.099999999999994" customHeight="1">
      <c r="A290" s="1" t="s">
        <v>1168</v>
      </c>
      <c r="B290" s="10" t="s">
        <v>765</v>
      </c>
      <c r="C290" s="11" t="s">
        <v>766</v>
      </c>
      <c r="D290" s="12" t="s">
        <v>20</v>
      </c>
      <c r="E290" s="12" t="s">
        <v>21</v>
      </c>
      <c r="F290" s="12" t="s">
        <v>523</v>
      </c>
      <c r="G290" s="12" t="s">
        <v>59</v>
      </c>
      <c r="H290" s="13" t="s">
        <v>767</v>
      </c>
      <c r="I290" s="14" t="s">
        <v>721</v>
      </c>
      <c r="J290" s="12" t="s">
        <v>55</v>
      </c>
      <c r="K290" s="12">
        <v>4</v>
      </c>
      <c r="L290" s="15">
        <v>209</v>
      </c>
      <c r="M290" s="15">
        <v>88.94</v>
      </c>
      <c r="N290" s="15">
        <v>79.3</v>
      </c>
      <c r="O290" s="16">
        <v>1</v>
      </c>
      <c r="P290" s="17" t="s">
        <v>27</v>
      </c>
      <c r="Q290" s="18"/>
      <c r="R290" s="19"/>
      <c r="S290" s="20" t="s">
        <v>496</v>
      </c>
      <c r="T290" s="1" t="str">
        <f t="shared" si="4"/>
        <v>153990070090000681</v>
      </c>
      <c r="XEQ290" s="7"/>
      <c r="XER290" s="7"/>
      <c r="XES290" s="7"/>
      <c r="XET290" s="7"/>
      <c r="XEU290" s="7"/>
      <c r="XEV290" s="7"/>
      <c r="XEW290" s="7"/>
      <c r="XEX290" s="7"/>
      <c r="XEY290" s="7"/>
      <c r="XEZ290" s="7"/>
      <c r="XFA290" s="7"/>
      <c r="XFB290" s="7"/>
      <c r="XFC290" s="7"/>
      <c r="XFD290" s="7"/>
    </row>
    <row r="291" spans="1:20 16371:16384" s="1" customFormat="1" ht="80.099999999999994" customHeight="1">
      <c r="A291" s="1" t="s">
        <v>1169</v>
      </c>
      <c r="B291" s="10" t="s">
        <v>768</v>
      </c>
      <c r="C291" s="11" t="s">
        <v>769</v>
      </c>
      <c r="D291" s="12" t="s">
        <v>20</v>
      </c>
      <c r="E291" s="12" t="s">
        <v>21</v>
      </c>
      <c r="F291" s="12" t="s">
        <v>770</v>
      </c>
      <c r="G291" s="12" t="s">
        <v>59</v>
      </c>
      <c r="H291" s="13" t="s">
        <v>767</v>
      </c>
      <c r="I291" s="14" t="s">
        <v>721</v>
      </c>
      <c r="J291" s="12" t="s">
        <v>55</v>
      </c>
      <c r="K291" s="12">
        <v>4</v>
      </c>
      <c r="L291" s="15">
        <v>196</v>
      </c>
      <c r="M291" s="15">
        <v>84.51</v>
      </c>
      <c r="N291" s="15">
        <v>74.92</v>
      </c>
      <c r="O291" s="16">
        <v>2</v>
      </c>
      <c r="P291" s="17" t="s">
        <v>27</v>
      </c>
      <c r="Q291" s="18"/>
      <c r="R291" s="19"/>
      <c r="S291" s="20" t="s">
        <v>496</v>
      </c>
      <c r="T291" s="1" t="str">
        <f t="shared" si="4"/>
        <v>153990070090000682</v>
      </c>
      <c r="XEQ291" s="7"/>
      <c r="XER291" s="7"/>
      <c r="XES291" s="7"/>
      <c r="XET291" s="7"/>
      <c r="XEU291" s="7"/>
      <c r="XEV291" s="7"/>
      <c r="XEW291" s="7"/>
      <c r="XEX291" s="7"/>
      <c r="XEY291" s="7"/>
      <c r="XEZ291" s="7"/>
      <c r="XFA291" s="7"/>
      <c r="XFB291" s="7"/>
      <c r="XFC291" s="7"/>
      <c r="XFD291" s="7"/>
    </row>
    <row r="292" spans="1:20 16371:16384" s="1" customFormat="1" ht="80.099999999999994" customHeight="1">
      <c r="A292" s="1" t="s">
        <v>1171</v>
      </c>
      <c r="B292" s="10" t="s">
        <v>773</v>
      </c>
      <c r="C292" s="11" t="s">
        <v>774</v>
      </c>
      <c r="D292" s="12" t="s">
        <v>20</v>
      </c>
      <c r="E292" s="12" t="s">
        <v>62</v>
      </c>
      <c r="F292" s="12" t="s">
        <v>208</v>
      </c>
      <c r="G292" s="12" t="s">
        <v>59</v>
      </c>
      <c r="H292" s="13" t="s">
        <v>767</v>
      </c>
      <c r="I292" s="14" t="s">
        <v>721</v>
      </c>
      <c r="J292" s="12" t="s">
        <v>55</v>
      </c>
      <c r="K292" s="12">
        <v>4</v>
      </c>
      <c r="L292" s="15">
        <v>193.5</v>
      </c>
      <c r="M292" s="15">
        <v>78.42</v>
      </c>
      <c r="N292" s="15">
        <v>71.459999999999994</v>
      </c>
      <c r="O292" s="16">
        <v>3</v>
      </c>
      <c r="P292" s="17" t="s">
        <v>42</v>
      </c>
      <c r="Q292" s="18"/>
      <c r="R292" s="19"/>
      <c r="S292" s="20" t="s">
        <v>496</v>
      </c>
      <c r="T292" s="1" t="str">
        <f t="shared" si="4"/>
        <v>153990070090000683</v>
      </c>
      <c r="XEQ292" s="7"/>
      <c r="XER292" s="7"/>
      <c r="XES292" s="7"/>
      <c r="XET292" s="7"/>
      <c r="XEU292" s="7"/>
      <c r="XEV292" s="7"/>
      <c r="XEW292" s="7"/>
      <c r="XEX292" s="7"/>
      <c r="XEY292" s="7"/>
      <c r="XEZ292" s="7"/>
      <c r="XFA292" s="7"/>
      <c r="XFB292" s="7"/>
      <c r="XFC292" s="7"/>
      <c r="XFD292" s="7"/>
    </row>
    <row r="293" spans="1:20 16371:16384" s="1" customFormat="1" ht="80.099999999999994" customHeight="1">
      <c r="A293" s="1" t="s">
        <v>1170</v>
      </c>
      <c r="B293" s="10" t="s">
        <v>771</v>
      </c>
      <c r="C293" s="11" t="s">
        <v>772</v>
      </c>
      <c r="D293" s="12" t="s">
        <v>31</v>
      </c>
      <c r="E293" s="12" t="s">
        <v>21</v>
      </c>
      <c r="F293" s="12" t="s">
        <v>92</v>
      </c>
      <c r="G293" s="12" t="s">
        <v>59</v>
      </c>
      <c r="H293" s="13" t="s">
        <v>767</v>
      </c>
      <c r="I293" s="14" t="s">
        <v>721</v>
      </c>
      <c r="J293" s="12" t="s">
        <v>55</v>
      </c>
      <c r="K293" s="12">
        <v>4</v>
      </c>
      <c r="L293" s="15">
        <v>194</v>
      </c>
      <c r="M293" s="15">
        <v>71.14</v>
      </c>
      <c r="N293" s="15">
        <v>67.900000000000006</v>
      </c>
      <c r="O293" s="16">
        <v>4</v>
      </c>
      <c r="P293" s="17" t="s">
        <v>42</v>
      </c>
      <c r="Q293" s="18"/>
      <c r="R293" s="19"/>
      <c r="S293" s="20" t="s">
        <v>496</v>
      </c>
      <c r="T293" s="1" t="str">
        <f t="shared" si="4"/>
        <v>153990070090000684</v>
      </c>
      <c r="XEQ293" s="7"/>
      <c r="XER293" s="7"/>
      <c r="XES293" s="7"/>
      <c r="XET293" s="7"/>
      <c r="XEU293" s="7"/>
      <c r="XEV293" s="7"/>
      <c r="XEW293" s="7"/>
      <c r="XEX293" s="7"/>
      <c r="XEY293" s="7"/>
      <c r="XEZ293" s="7"/>
      <c r="XFA293" s="7"/>
      <c r="XFB293" s="7"/>
      <c r="XFC293" s="7"/>
      <c r="XFD293" s="7"/>
    </row>
    <row r="294" spans="1:20 16371:16384" s="1" customFormat="1" ht="80.099999999999994" customHeight="1">
      <c r="A294" s="1" t="s">
        <v>1172</v>
      </c>
      <c r="B294" s="10" t="s">
        <v>775</v>
      </c>
      <c r="C294" s="11" t="s">
        <v>776</v>
      </c>
      <c r="D294" s="12" t="s">
        <v>31</v>
      </c>
      <c r="E294" s="12" t="s">
        <v>21</v>
      </c>
      <c r="F294" s="12" t="s">
        <v>217</v>
      </c>
      <c r="G294" s="12" t="s">
        <v>23</v>
      </c>
      <c r="H294" s="13" t="s">
        <v>777</v>
      </c>
      <c r="I294" s="14" t="s">
        <v>778</v>
      </c>
      <c r="J294" s="12" t="s">
        <v>241</v>
      </c>
      <c r="K294" s="12">
        <v>2</v>
      </c>
      <c r="L294" s="15">
        <v>199</v>
      </c>
      <c r="M294" s="15">
        <v>89.7</v>
      </c>
      <c r="N294" s="15">
        <v>78.02</v>
      </c>
      <c r="O294" s="16">
        <v>1</v>
      </c>
      <c r="P294" s="17" t="s">
        <v>27</v>
      </c>
      <c r="Q294" s="18"/>
      <c r="R294" s="19"/>
      <c r="S294" s="20" t="s">
        <v>496</v>
      </c>
      <c r="T294" s="1" t="str">
        <f t="shared" si="4"/>
        <v>153990070090000691</v>
      </c>
      <c r="XEQ294" s="7"/>
      <c r="XER294" s="7"/>
      <c r="XES294" s="7"/>
      <c r="XET294" s="7"/>
      <c r="XEU294" s="7"/>
      <c r="XEV294" s="7"/>
      <c r="XEW294" s="7"/>
      <c r="XEX294" s="7"/>
      <c r="XEY294" s="7"/>
      <c r="XEZ294" s="7"/>
      <c r="XFA294" s="7"/>
      <c r="XFB294" s="7"/>
      <c r="XFC294" s="7"/>
      <c r="XFD294" s="7"/>
    </row>
    <row r="295" spans="1:20 16371:16384" s="1" customFormat="1" ht="80.099999999999994" customHeight="1">
      <c r="A295" s="1" t="s">
        <v>1173</v>
      </c>
      <c r="B295" s="10" t="s">
        <v>779</v>
      </c>
      <c r="C295" s="11" t="s">
        <v>780</v>
      </c>
      <c r="D295" s="12" t="s">
        <v>20</v>
      </c>
      <c r="E295" s="12" t="s">
        <v>21</v>
      </c>
      <c r="F295" s="12" t="s">
        <v>92</v>
      </c>
      <c r="G295" s="12" t="s">
        <v>23</v>
      </c>
      <c r="H295" s="13" t="s">
        <v>777</v>
      </c>
      <c r="I295" s="14" t="s">
        <v>778</v>
      </c>
      <c r="J295" s="12" t="s">
        <v>241</v>
      </c>
      <c r="K295" s="12">
        <v>2</v>
      </c>
      <c r="L295" s="15">
        <v>197.5</v>
      </c>
      <c r="M295" s="15">
        <v>82.44</v>
      </c>
      <c r="N295" s="15">
        <v>74.14</v>
      </c>
      <c r="O295" s="16">
        <v>2</v>
      </c>
      <c r="P295" s="17" t="s">
        <v>42</v>
      </c>
      <c r="Q295" s="18"/>
      <c r="R295" s="19"/>
      <c r="S295" s="20" t="s">
        <v>496</v>
      </c>
      <c r="T295" s="1" t="str">
        <f t="shared" si="4"/>
        <v>153990070090000692</v>
      </c>
      <c r="XEQ295" s="7"/>
      <c r="XER295" s="7"/>
      <c r="XES295" s="7"/>
      <c r="XET295" s="7"/>
      <c r="XEU295" s="7"/>
      <c r="XEV295" s="7"/>
      <c r="XEW295" s="7"/>
      <c r="XEX295" s="7"/>
      <c r="XEY295" s="7"/>
      <c r="XEZ295" s="7"/>
      <c r="XFA295" s="7"/>
      <c r="XFB295" s="7"/>
      <c r="XFC295" s="7"/>
      <c r="XFD295" s="7"/>
    </row>
    <row r="296" spans="1:20 16371:16384" s="1" customFormat="1" ht="80.099999999999994" customHeight="1">
      <c r="A296" s="1" t="s">
        <v>1175</v>
      </c>
      <c r="B296" s="10" t="s">
        <v>784</v>
      </c>
      <c r="C296" s="11" t="s">
        <v>785</v>
      </c>
      <c r="D296" s="12" t="s">
        <v>20</v>
      </c>
      <c r="E296" s="12" t="s">
        <v>21</v>
      </c>
      <c r="F296" s="12" t="s">
        <v>208</v>
      </c>
      <c r="G296" s="12" t="s">
        <v>59</v>
      </c>
      <c r="H296" s="13" t="s">
        <v>783</v>
      </c>
      <c r="I296" s="14" t="s">
        <v>721</v>
      </c>
      <c r="J296" s="12" t="s">
        <v>55</v>
      </c>
      <c r="K296" s="12">
        <v>4</v>
      </c>
      <c r="L296" s="15">
        <v>214</v>
      </c>
      <c r="M296" s="15">
        <v>87.2</v>
      </c>
      <c r="N296" s="15">
        <v>79.27</v>
      </c>
      <c r="O296" s="16">
        <v>1</v>
      </c>
      <c r="P296" s="17" t="s">
        <v>27</v>
      </c>
      <c r="Q296" s="18"/>
      <c r="R296" s="19"/>
      <c r="S296" s="20" t="s">
        <v>496</v>
      </c>
      <c r="T296" s="1" t="str">
        <f t="shared" si="4"/>
        <v>153990070090000701</v>
      </c>
      <c r="XEQ296" s="7"/>
      <c r="XER296" s="7"/>
      <c r="XES296" s="7"/>
      <c r="XET296" s="7"/>
      <c r="XEU296" s="7"/>
      <c r="XEV296" s="7"/>
      <c r="XEW296" s="7"/>
      <c r="XEX296" s="7"/>
      <c r="XEY296" s="7"/>
      <c r="XEZ296" s="7"/>
      <c r="XFA296" s="7"/>
      <c r="XFB296" s="7"/>
      <c r="XFC296" s="7"/>
      <c r="XFD296" s="7"/>
    </row>
    <row r="297" spans="1:20 16371:16384" s="1" customFormat="1" ht="80.099999999999994" customHeight="1">
      <c r="A297" s="1" t="s">
        <v>1174</v>
      </c>
      <c r="B297" s="10" t="s">
        <v>781</v>
      </c>
      <c r="C297" s="11" t="s">
        <v>782</v>
      </c>
      <c r="D297" s="12" t="s">
        <v>20</v>
      </c>
      <c r="E297" s="12" t="s">
        <v>21</v>
      </c>
      <c r="F297" s="12" t="s">
        <v>589</v>
      </c>
      <c r="G297" s="12" t="s">
        <v>59</v>
      </c>
      <c r="H297" s="13" t="s">
        <v>783</v>
      </c>
      <c r="I297" s="14" t="s">
        <v>721</v>
      </c>
      <c r="J297" s="12" t="s">
        <v>55</v>
      </c>
      <c r="K297" s="12">
        <v>4</v>
      </c>
      <c r="L297" s="15">
        <v>216.5</v>
      </c>
      <c r="M297" s="15">
        <v>82</v>
      </c>
      <c r="N297" s="15">
        <v>77.08</v>
      </c>
      <c r="O297" s="16">
        <v>2</v>
      </c>
      <c r="P297" s="17" t="s">
        <v>27</v>
      </c>
      <c r="Q297" s="18"/>
      <c r="R297" s="19"/>
      <c r="S297" s="20" t="s">
        <v>496</v>
      </c>
      <c r="T297" s="1" t="str">
        <f t="shared" si="4"/>
        <v>153990070090000702</v>
      </c>
      <c r="XEQ297" s="7"/>
      <c r="XER297" s="7"/>
      <c r="XES297" s="7"/>
      <c r="XET297" s="7"/>
      <c r="XEU297" s="7"/>
      <c r="XEV297" s="7"/>
      <c r="XEW297" s="7"/>
      <c r="XEX297" s="7"/>
      <c r="XEY297" s="7"/>
      <c r="XEZ297" s="7"/>
      <c r="XFA297" s="7"/>
      <c r="XFB297" s="7"/>
      <c r="XFC297" s="7"/>
      <c r="XFD297" s="7"/>
    </row>
    <row r="298" spans="1:20 16371:16384" s="1" customFormat="1" ht="80.099999999999994" customHeight="1">
      <c r="A298" s="1" t="s">
        <v>1177</v>
      </c>
      <c r="B298" s="10" t="s">
        <v>788</v>
      </c>
      <c r="C298" s="11" t="s">
        <v>789</v>
      </c>
      <c r="D298" s="12" t="s">
        <v>20</v>
      </c>
      <c r="E298" s="12" t="s">
        <v>21</v>
      </c>
      <c r="F298" s="12" t="s">
        <v>523</v>
      </c>
      <c r="G298" s="12" t="s">
        <v>59</v>
      </c>
      <c r="H298" s="13" t="s">
        <v>783</v>
      </c>
      <c r="I298" s="14" t="s">
        <v>721</v>
      </c>
      <c r="J298" s="12" t="s">
        <v>55</v>
      </c>
      <c r="K298" s="12">
        <v>4</v>
      </c>
      <c r="L298" s="15">
        <v>209.5</v>
      </c>
      <c r="M298" s="15">
        <v>84.2</v>
      </c>
      <c r="N298" s="15">
        <v>77.02</v>
      </c>
      <c r="O298" s="16">
        <v>3</v>
      </c>
      <c r="P298" s="17" t="s">
        <v>42</v>
      </c>
      <c r="Q298" s="18"/>
      <c r="R298" s="19"/>
      <c r="S298" s="20" t="s">
        <v>496</v>
      </c>
      <c r="T298" s="1" t="str">
        <f t="shared" si="4"/>
        <v>153990070090000703</v>
      </c>
      <c r="XEQ298" s="7"/>
      <c r="XER298" s="7"/>
      <c r="XES298" s="7"/>
      <c r="XET298" s="7"/>
      <c r="XEU298" s="7"/>
      <c r="XEV298" s="7"/>
      <c r="XEW298" s="7"/>
      <c r="XEX298" s="7"/>
      <c r="XEY298" s="7"/>
      <c r="XEZ298" s="7"/>
      <c r="XFA298" s="7"/>
      <c r="XFB298" s="7"/>
      <c r="XFC298" s="7"/>
      <c r="XFD298" s="7"/>
    </row>
    <row r="299" spans="1:20 16371:16384" s="1" customFormat="1" ht="80.099999999999994" customHeight="1">
      <c r="A299" s="1" t="s">
        <v>1176</v>
      </c>
      <c r="B299" s="10" t="s">
        <v>786</v>
      </c>
      <c r="C299" s="11" t="s">
        <v>787</v>
      </c>
      <c r="D299" s="12" t="s">
        <v>20</v>
      </c>
      <c r="E299" s="12" t="s">
        <v>110</v>
      </c>
      <c r="F299" s="12" t="s">
        <v>523</v>
      </c>
      <c r="G299" s="12" t="s">
        <v>59</v>
      </c>
      <c r="H299" s="13" t="s">
        <v>783</v>
      </c>
      <c r="I299" s="14" t="s">
        <v>721</v>
      </c>
      <c r="J299" s="12" t="s">
        <v>55</v>
      </c>
      <c r="K299" s="12">
        <v>4</v>
      </c>
      <c r="L299" s="15">
        <v>213.5</v>
      </c>
      <c r="M299" s="15">
        <v>80.8</v>
      </c>
      <c r="N299" s="15">
        <v>75.98</v>
      </c>
      <c r="O299" s="16">
        <v>4</v>
      </c>
      <c r="P299" s="17" t="s">
        <v>42</v>
      </c>
      <c r="Q299" s="18"/>
      <c r="R299" s="19"/>
      <c r="S299" s="20" t="s">
        <v>496</v>
      </c>
      <c r="T299" s="1" t="str">
        <f t="shared" si="4"/>
        <v>153990070090000704</v>
      </c>
      <c r="XEQ299" s="7"/>
      <c r="XER299" s="7"/>
      <c r="XES299" s="7"/>
      <c r="XET299" s="7"/>
      <c r="XEU299" s="7"/>
      <c r="XEV299" s="7"/>
      <c r="XEW299" s="7"/>
      <c r="XEX299" s="7"/>
      <c r="XEY299" s="7"/>
      <c r="XEZ299" s="7"/>
      <c r="XFA299" s="7"/>
      <c r="XFB299" s="7"/>
      <c r="XFC299" s="7"/>
      <c r="XFD299" s="7"/>
    </row>
    <row r="300" spans="1:20 16371:16384" s="1" customFormat="1" ht="80.099999999999994" customHeight="1">
      <c r="A300" s="1" t="s">
        <v>1179</v>
      </c>
      <c r="B300" s="10" t="s">
        <v>794</v>
      </c>
      <c r="C300" s="11" t="s">
        <v>795</v>
      </c>
      <c r="D300" s="12" t="s">
        <v>31</v>
      </c>
      <c r="E300" s="12" t="s">
        <v>21</v>
      </c>
      <c r="F300" s="12" t="s">
        <v>217</v>
      </c>
      <c r="G300" s="12" t="s">
        <v>23</v>
      </c>
      <c r="H300" s="13" t="s">
        <v>792</v>
      </c>
      <c r="I300" s="14" t="s">
        <v>793</v>
      </c>
      <c r="J300" s="12" t="s">
        <v>241</v>
      </c>
      <c r="K300" s="12">
        <v>2</v>
      </c>
      <c r="L300" s="15">
        <v>204</v>
      </c>
      <c r="M300" s="15">
        <v>81.2</v>
      </c>
      <c r="N300" s="15">
        <v>74.599999999999994</v>
      </c>
      <c r="O300" s="16">
        <v>1</v>
      </c>
      <c r="P300" s="17" t="s">
        <v>27</v>
      </c>
      <c r="Q300" s="18"/>
      <c r="R300" s="19"/>
      <c r="S300" s="20" t="s">
        <v>496</v>
      </c>
      <c r="T300" s="1" t="str">
        <f t="shared" si="4"/>
        <v>153990070090000711</v>
      </c>
      <c r="XEQ300" s="7"/>
      <c r="XER300" s="7"/>
      <c r="XES300" s="7"/>
      <c r="XET300" s="7"/>
      <c r="XEU300" s="7"/>
      <c r="XEV300" s="7"/>
      <c r="XEW300" s="7"/>
      <c r="XEX300" s="7"/>
      <c r="XEY300" s="7"/>
      <c r="XEZ300" s="7"/>
      <c r="XFA300" s="7"/>
      <c r="XFB300" s="7"/>
      <c r="XFC300" s="7"/>
      <c r="XFD300" s="7"/>
    </row>
    <row r="301" spans="1:20 16371:16384" s="1" customFormat="1" ht="80.099999999999994" customHeight="1">
      <c r="A301" s="1" t="s">
        <v>1178</v>
      </c>
      <c r="B301" s="10" t="s">
        <v>790</v>
      </c>
      <c r="C301" s="11" t="s">
        <v>791</v>
      </c>
      <c r="D301" s="12" t="s">
        <v>20</v>
      </c>
      <c r="E301" s="12" t="s">
        <v>21</v>
      </c>
      <c r="F301" s="12" t="s">
        <v>358</v>
      </c>
      <c r="G301" s="12" t="s">
        <v>23</v>
      </c>
      <c r="H301" s="13" t="s">
        <v>792</v>
      </c>
      <c r="I301" s="14" t="s">
        <v>793</v>
      </c>
      <c r="J301" s="12" t="s">
        <v>241</v>
      </c>
      <c r="K301" s="12">
        <v>2</v>
      </c>
      <c r="L301" s="15">
        <v>204.5</v>
      </c>
      <c r="M301" s="15">
        <v>70.2</v>
      </c>
      <c r="N301" s="15">
        <v>69.180000000000007</v>
      </c>
      <c r="O301" s="16">
        <v>2</v>
      </c>
      <c r="P301" s="17" t="s">
        <v>42</v>
      </c>
      <c r="Q301" s="18"/>
      <c r="R301" s="19"/>
      <c r="S301" s="20" t="s">
        <v>496</v>
      </c>
      <c r="T301" s="1" t="str">
        <f t="shared" si="4"/>
        <v>153990070090000712</v>
      </c>
      <c r="XEQ301" s="7"/>
      <c r="XER301" s="7"/>
      <c r="XES301" s="7"/>
      <c r="XET301" s="7"/>
      <c r="XEU301" s="7"/>
      <c r="XEV301" s="7"/>
      <c r="XEW301" s="7"/>
      <c r="XEX301" s="7"/>
      <c r="XEY301" s="7"/>
      <c r="XEZ301" s="7"/>
      <c r="XFA301" s="7"/>
      <c r="XFB301" s="7"/>
      <c r="XFC301" s="7"/>
      <c r="XFD301" s="7"/>
    </row>
    <row r="302" spans="1:20 16371:16384" s="1" customFormat="1" ht="80.099999999999994" customHeight="1">
      <c r="A302" s="1" t="s">
        <v>1181</v>
      </c>
      <c r="B302" s="10" t="s">
        <v>799</v>
      </c>
      <c r="C302" s="11" t="s">
        <v>800</v>
      </c>
      <c r="D302" s="12" t="s">
        <v>20</v>
      </c>
      <c r="E302" s="12" t="s">
        <v>21</v>
      </c>
      <c r="F302" s="12" t="s">
        <v>326</v>
      </c>
      <c r="G302" s="12" t="s">
        <v>59</v>
      </c>
      <c r="H302" s="13" t="s">
        <v>798</v>
      </c>
      <c r="I302" s="14" t="s">
        <v>721</v>
      </c>
      <c r="J302" s="12" t="s">
        <v>55</v>
      </c>
      <c r="K302" s="12">
        <v>4</v>
      </c>
      <c r="L302" s="15">
        <v>203.5</v>
      </c>
      <c r="M302" s="15">
        <v>73.83</v>
      </c>
      <c r="N302" s="15">
        <v>70.83</v>
      </c>
      <c r="O302" s="16">
        <v>1</v>
      </c>
      <c r="P302" s="17" t="s">
        <v>27</v>
      </c>
      <c r="Q302" s="18"/>
      <c r="R302" s="19"/>
      <c r="S302" s="20" t="s">
        <v>496</v>
      </c>
      <c r="T302" s="1" t="str">
        <f t="shared" si="4"/>
        <v>153990070090000721</v>
      </c>
      <c r="XEQ302" s="7"/>
      <c r="XER302" s="7"/>
      <c r="XES302" s="7"/>
      <c r="XET302" s="7"/>
      <c r="XEU302" s="7"/>
      <c r="XEV302" s="7"/>
      <c r="XEW302" s="7"/>
      <c r="XEX302" s="7"/>
      <c r="XEY302" s="7"/>
      <c r="XEZ302" s="7"/>
      <c r="XFA302" s="7"/>
      <c r="XFB302" s="7"/>
      <c r="XFC302" s="7"/>
      <c r="XFD302" s="7"/>
    </row>
    <row r="303" spans="1:20 16371:16384" s="1" customFormat="1" ht="80.099999999999994" customHeight="1">
      <c r="A303" s="1" t="s">
        <v>1180</v>
      </c>
      <c r="B303" s="10" t="s">
        <v>796</v>
      </c>
      <c r="C303" s="11" t="s">
        <v>797</v>
      </c>
      <c r="D303" s="12" t="s">
        <v>20</v>
      </c>
      <c r="E303" s="12" t="s">
        <v>21</v>
      </c>
      <c r="F303" s="12" t="s">
        <v>66</v>
      </c>
      <c r="G303" s="12" t="s">
        <v>59</v>
      </c>
      <c r="H303" s="13" t="s">
        <v>798</v>
      </c>
      <c r="I303" s="14" t="s">
        <v>721</v>
      </c>
      <c r="J303" s="12" t="s">
        <v>55</v>
      </c>
      <c r="K303" s="12">
        <v>4</v>
      </c>
      <c r="L303" s="15">
        <v>209.5</v>
      </c>
      <c r="M303" s="15">
        <v>70.650000000000006</v>
      </c>
      <c r="N303" s="15">
        <v>70.239999999999995</v>
      </c>
      <c r="O303" s="16">
        <v>2</v>
      </c>
      <c r="P303" s="17" t="s">
        <v>27</v>
      </c>
      <c r="Q303" s="18"/>
      <c r="R303" s="19"/>
      <c r="S303" s="20" t="s">
        <v>496</v>
      </c>
      <c r="T303" s="1" t="str">
        <f t="shared" si="4"/>
        <v>153990070090000722</v>
      </c>
      <c r="XEQ303" s="7"/>
      <c r="XER303" s="7"/>
      <c r="XES303" s="7"/>
      <c r="XET303" s="7"/>
      <c r="XEU303" s="7"/>
      <c r="XEV303" s="7"/>
      <c r="XEW303" s="7"/>
      <c r="XEX303" s="7"/>
      <c r="XEY303" s="7"/>
      <c r="XEZ303" s="7"/>
      <c r="XFA303" s="7"/>
      <c r="XFB303" s="7"/>
      <c r="XFC303" s="7"/>
      <c r="XFD303" s="7"/>
    </row>
    <row r="304" spans="1:20 16371:16384" s="1" customFormat="1" ht="80.099999999999994" customHeight="1">
      <c r="A304" s="1" t="s">
        <v>1182</v>
      </c>
      <c r="B304" s="10" t="s">
        <v>801</v>
      </c>
      <c r="C304" s="11" t="s">
        <v>802</v>
      </c>
      <c r="D304" s="12" t="s">
        <v>20</v>
      </c>
      <c r="E304" s="12" t="s">
        <v>74</v>
      </c>
      <c r="F304" s="12" t="s">
        <v>589</v>
      </c>
      <c r="G304" s="12" t="s">
        <v>59</v>
      </c>
      <c r="H304" s="13" t="s">
        <v>798</v>
      </c>
      <c r="I304" s="14" t="s">
        <v>721</v>
      </c>
      <c r="J304" s="12" t="s">
        <v>55</v>
      </c>
      <c r="K304" s="12">
        <v>4</v>
      </c>
      <c r="L304" s="15">
        <v>191</v>
      </c>
      <c r="M304" s="15">
        <v>73.97</v>
      </c>
      <c r="N304" s="15">
        <v>68.819999999999993</v>
      </c>
      <c r="O304" s="16">
        <v>3</v>
      </c>
      <c r="P304" s="17" t="s">
        <v>42</v>
      </c>
      <c r="Q304" s="18"/>
      <c r="R304" s="19"/>
      <c r="S304" s="20" t="s">
        <v>496</v>
      </c>
      <c r="T304" s="1" t="str">
        <f t="shared" si="4"/>
        <v>153990070090000723</v>
      </c>
      <c r="XEQ304" s="7"/>
      <c r="XER304" s="7"/>
      <c r="XES304" s="7"/>
      <c r="XET304" s="7"/>
      <c r="XEU304" s="7"/>
      <c r="XEV304" s="7"/>
      <c r="XEW304" s="7"/>
      <c r="XEX304" s="7"/>
      <c r="XEY304" s="7"/>
      <c r="XEZ304" s="7"/>
      <c r="XFA304" s="7"/>
      <c r="XFB304" s="7"/>
      <c r="XFC304" s="7"/>
      <c r="XFD304" s="7"/>
    </row>
    <row r="305" spans="1:20 16371:16384" s="1" customFormat="1" ht="80.099999999999994" customHeight="1">
      <c r="A305" s="1" t="s">
        <v>1183</v>
      </c>
      <c r="B305" s="10" t="s">
        <v>803</v>
      </c>
      <c r="C305" s="11" t="s">
        <v>804</v>
      </c>
      <c r="D305" s="12" t="s">
        <v>20</v>
      </c>
      <c r="E305" s="12" t="s">
        <v>21</v>
      </c>
      <c r="F305" s="12" t="s">
        <v>208</v>
      </c>
      <c r="G305" s="12" t="s">
        <v>59</v>
      </c>
      <c r="H305" s="13" t="s">
        <v>798</v>
      </c>
      <c r="I305" s="14" t="s">
        <v>721</v>
      </c>
      <c r="J305" s="12" t="s">
        <v>55</v>
      </c>
      <c r="K305" s="12">
        <v>4</v>
      </c>
      <c r="L305" s="15">
        <v>183</v>
      </c>
      <c r="M305" s="15">
        <v>58.27</v>
      </c>
      <c r="N305" s="15">
        <v>59.64</v>
      </c>
      <c r="O305" s="16">
        <v>4</v>
      </c>
      <c r="P305" s="17" t="s">
        <v>42</v>
      </c>
      <c r="Q305" s="18"/>
      <c r="R305" s="19"/>
      <c r="S305" s="20" t="s">
        <v>496</v>
      </c>
      <c r="T305" s="1" t="str">
        <f t="shared" si="4"/>
        <v>153990070090000724</v>
      </c>
      <c r="XEQ305" s="7"/>
      <c r="XER305" s="7"/>
      <c r="XES305" s="7"/>
      <c r="XET305" s="7"/>
      <c r="XEU305" s="7"/>
      <c r="XEV305" s="7"/>
      <c r="XEW305" s="7"/>
      <c r="XEX305" s="7"/>
      <c r="XEY305" s="7"/>
      <c r="XEZ305" s="7"/>
      <c r="XFA305" s="7"/>
      <c r="XFB305" s="7"/>
      <c r="XFC305" s="7"/>
      <c r="XFD305" s="7"/>
    </row>
    <row r="306" spans="1:20 16371:16384" s="1" customFormat="1" ht="80.099999999999994" customHeight="1">
      <c r="A306" s="1" t="s">
        <v>1184</v>
      </c>
      <c r="B306" s="10" t="s">
        <v>805</v>
      </c>
      <c r="C306" s="11" t="s">
        <v>806</v>
      </c>
      <c r="D306" s="12" t="s">
        <v>31</v>
      </c>
      <c r="E306" s="12" t="s">
        <v>527</v>
      </c>
      <c r="F306" s="12" t="s">
        <v>807</v>
      </c>
      <c r="G306" s="12" t="s">
        <v>23</v>
      </c>
      <c r="H306" s="13" t="s">
        <v>808</v>
      </c>
      <c r="I306" s="14" t="s">
        <v>778</v>
      </c>
      <c r="J306" s="12" t="s">
        <v>241</v>
      </c>
      <c r="K306" s="12">
        <v>2</v>
      </c>
      <c r="L306" s="15">
        <v>196.5</v>
      </c>
      <c r="M306" s="15">
        <v>82.63</v>
      </c>
      <c r="N306" s="15">
        <v>74.069999999999993</v>
      </c>
      <c r="O306" s="16">
        <v>1</v>
      </c>
      <c r="P306" s="17" t="s">
        <v>27</v>
      </c>
      <c r="Q306" s="18"/>
      <c r="R306" s="19"/>
      <c r="S306" s="20" t="s">
        <v>496</v>
      </c>
      <c r="T306" s="1" t="str">
        <f t="shared" si="4"/>
        <v>153990070090000731</v>
      </c>
      <c r="XEQ306" s="7"/>
      <c r="XER306" s="7"/>
      <c r="XES306" s="7"/>
      <c r="XET306" s="7"/>
      <c r="XEU306" s="7"/>
      <c r="XEV306" s="7"/>
      <c r="XEW306" s="7"/>
      <c r="XEX306" s="7"/>
      <c r="XEY306" s="7"/>
      <c r="XEZ306" s="7"/>
      <c r="XFA306" s="7"/>
      <c r="XFB306" s="7"/>
      <c r="XFC306" s="7"/>
      <c r="XFD306" s="7"/>
    </row>
    <row r="307" spans="1:20 16371:16384" s="1" customFormat="1" ht="80.099999999999994" customHeight="1">
      <c r="A307" s="1" t="s">
        <v>1185</v>
      </c>
      <c r="B307" s="10" t="s">
        <v>809</v>
      </c>
      <c r="C307" s="11" t="s">
        <v>810</v>
      </c>
      <c r="D307" s="12" t="s">
        <v>31</v>
      </c>
      <c r="E307" s="12" t="s">
        <v>21</v>
      </c>
      <c r="F307" s="12" t="s">
        <v>589</v>
      </c>
      <c r="G307" s="12" t="s">
        <v>23</v>
      </c>
      <c r="H307" s="13" t="s">
        <v>808</v>
      </c>
      <c r="I307" s="14" t="s">
        <v>778</v>
      </c>
      <c r="J307" s="12" t="s">
        <v>241</v>
      </c>
      <c r="K307" s="12">
        <v>2</v>
      </c>
      <c r="L307" s="15">
        <v>171.5</v>
      </c>
      <c r="M307" s="15">
        <v>62.06</v>
      </c>
      <c r="N307" s="15">
        <v>59.61</v>
      </c>
      <c r="O307" s="16">
        <v>2</v>
      </c>
      <c r="P307" s="17" t="s">
        <v>42</v>
      </c>
      <c r="Q307" s="18"/>
      <c r="R307" s="19"/>
      <c r="S307" s="20" t="s">
        <v>496</v>
      </c>
      <c r="T307" s="1" t="str">
        <f t="shared" si="4"/>
        <v>153990070090000732</v>
      </c>
      <c r="XEQ307" s="7"/>
      <c r="XER307" s="7"/>
      <c r="XES307" s="7"/>
      <c r="XET307" s="7"/>
      <c r="XEU307" s="7"/>
      <c r="XEV307" s="7"/>
      <c r="XEW307" s="7"/>
      <c r="XEX307" s="7"/>
      <c r="XEY307" s="7"/>
      <c r="XEZ307" s="7"/>
      <c r="XFA307" s="7"/>
      <c r="XFB307" s="7"/>
      <c r="XFC307" s="7"/>
      <c r="XFD307" s="7"/>
    </row>
    <row r="308" spans="1:20 16371:16384" s="1" customFormat="1" ht="80.099999999999994" customHeight="1">
      <c r="A308" s="1" t="s">
        <v>1186</v>
      </c>
      <c r="B308" s="10" t="s">
        <v>811</v>
      </c>
      <c r="C308" s="11" t="s">
        <v>812</v>
      </c>
      <c r="D308" s="12" t="s">
        <v>20</v>
      </c>
      <c r="E308" s="12" t="s">
        <v>62</v>
      </c>
      <c r="F308" s="12" t="s">
        <v>92</v>
      </c>
      <c r="G308" s="12" t="s">
        <v>59</v>
      </c>
      <c r="H308" s="13" t="s">
        <v>813</v>
      </c>
      <c r="I308" s="14" t="s">
        <v>721</v>
      </c>
      <c r="J308" s="12" t="s">
        <v>55</v>
      </c>
      <c r="K308" s="12">
        <v>4</v>
      </c>
      <c r="L308" s="15">
        <v>210.5</v>
      </c>
      <c r="M308" s="15">
        <v>88</v>
      </c>
      <c r="N308" s="15">
        <v>79.08</v>
      </c>
      <c r="O308" s="16">
        <v>1</v>
      </c>
      <c r="P308" s="17" t="s">
        <v>27</v>
      </c>
      <c r="Q308" s="18"/>
      <c r="R308" s="19"/>
      <c r="S308" s="20" t="s">
        <v>496</v>
      </c>
      <c r="T308" s="1" t="str">
        <f t="shared" si="4"/>
        <v>153990070090000741</v>
      </c>
      <c r="XEQ308" s="7"/>
      <c r="XER308" s="7"/>
      <c r="XES308" s="7"/>
      <c r="XET308" s="7"/>
      <c r="XEU308" s="7"/>
      <c r="XEV308" s="7"/>
      <c r="XEW308" s="7"/>
      <c r="XEX308" s="7"/>
      <c r="XEY308" s="7"/>
      <c r="XEZ308" s="7"/>
      <c r="XFA308" s="7"/>
      <c r="XFB308" s="7"/>
      <c r="XFC308" s="7"/>
      <c r="XFD308" s="7"/>
    </row>
    <row r="309" spans="1:20 16371:16384" s="1" customFormat="1" ht="80.099999999999994" customHeight="1">
      <c r="A309" s="1" t="s">
        <v>1187</v>
      </c>
      <c r="B309" s="10" t="s">
        <v>814</v>
      </c>
      <c r="C309" s="11" t="s">
        <v>815</v>
      </c>
      <c r="D309" s="12" t="s">
        <v>20</v>
      </c>
      <c r="E309" s="12" t="s">
        <v>21</v>
      </c>
      <c r="F309" s="12" t="s">
        <v>92</v>
      </c>
      <c r="G309" s="12" t="s">
        <v>59</v>
      </c>
      <c r="H309" s="13" t="s">
        <v>813</v>
      </c>
      <c r="I309" s="14" t="s">
        <v>721</v>
      </c>
      <c r="J309" s="12" t="s">
        <v>55</v>
      </c>
      <c r="K309" s="12">
        <v>4</v>
      </c>
      <c r="L309" s="15">
        <v>205.5</v>
      </c>
      <c r="M309" s="15">
        <v>81.2</v>
      </c>
      <c r="N309" s="15">
        <v>74.849999999999994</v>
      </c>
      <c r="O309" s="16">
        <v>2</v>
      </c>
      <c r="P309" s="17" t="s">
        <v>27</v>
      </c>
      <c r="Q309" s="18"/>
      <c r="R309" s="19"/>
      <c r="S309" s="20" t="s">
        <v>496</v>
      </c>
      <c r="T309" s="1" t="str">
        <f t="shared" si="4"/>
        <v>153990070090000742</v>
      </c>
      <c r="XEQ309" s="7"/>
      <c r="XER309" s="7"/>
      <c r="XES309" s="7"/>
      <c r="XET309" s="7"/>
      <c r="XEU309" s="7"/>
      <c r="XEV309" s="7"/>
      <c r="XEW309" s="7"/>
      <c r="XEX309" s="7"/>
      <c r="XEY309" s="7"/>
      <c r="XEZ309" s="7"/>
      <c r="XFA309" s="7"/>
      <c r="XFB309" s="7"/>
      <c r="XFC309" s="7"/>
      <c r="XFD309" s="7"/>
    </row>
    <row r="310" spans="1:20 16371:16384" s="1" customFormat="1" ht="80.099999999999994" customHeight="1">
      <c r="A310" s="1" t="s">
        <v>1188</v>
      </c>
      <c r="B310" s="10" t="s">
        <v>816</v>
      </c>
      <c r="C310" s="11" t="s">
        <v>817</v>
      </c>
      <c r="D310" s="12" t="s">
        <v>20</v>
      </c>
      <c r="E310" s="12" t="s">
        <v>21</v>
      </c>
      <c r="F310" s="12" t="s">
        <v>92</v>
      </c>
      <c r="G310" s="12" t="s">
        <v>59</v>
      </c>
      <c r="H310" s="13" t="s">
        <v>813</v>
      </c>
      <c r="I310" s="14" t="s">
        <v>721</v>
      </c>
      <c r="J310" s="12" t="s">
        <v>55</v>
      </c>
      <c r="K310" s="12">
        <v>4</v>
      </c>
      <c r="L310" s="15">
        <v>201.5</v>
      </c>
      <c r="M310" s="15">
        <v>76.2</v>
      </c>
      <c r="N310" s="15">
        <v>71.680000000000007</v>
      </c>
      <c r="O310" s="16">
        <v>3</v>
      </c>
      <c r="P310" s="17" t="s">
        <v>42</v>
      </c>
      <c r="Q310" s="18"/>
      <c r="R310" s="19"/>
      <c r="S310" s="20" t="s">
        <v>496</v>
      </c>
      <c r="T310" s="1" t="str">
        <f t="shared" si="4"/>
        <v>153990070090000743</v>
      </c>
      <c r="XEQ310" s="7"/>
      <c r="XER310" s="7"/>
      <c r="XES310" s="7"/>
      <c r="XET310" s="7"/>
      <c r="XEU310" s="7"/>
      <c r="XEV310" s="7"/>
      <c r="XEW310" s="7"/>
      <c r="XEX310" s="7"/>
      <c r="XEY310" s="7"/>
      <c r="XEZ310" s="7"/>
      <c r="XFA310" s="7"/>
      <c r="XFB310" s="7"/>
      <c r="XFC310" s="7"/>
      <c r="XFD310" s="7"/>
    </row>
    <row r="311" spans="1:20 16371:16384" s="1" customFormat="1" ht="80.099999999999994" customHeight="1">
      <c r="A311" s="1" t="s">
        <v>1189</v>
      </c>
      <c r="B311" s="10" t="s">
        <v>818</v>
      </c>
      <c r="C311" s="11" t="s">
        <v>819</v>
      </c>
      <c r="D311" s="12" t="s">
        <v>20</v>
      </c>
      <c r="E311" s="12" t="s">
        <v>21</v>
      </c>
      <c r="F311" s="12" t="s">
        <v>358</v>
      </c>
      <c r="G311" s="12" t="s">
        <v>59</v>
      </c>
      <c r="H311" s="13" t="s">
        <v>813</v>
      </c>
      <c r="I311" s="14" t="s">
        <v>721</v>
      </c>
      <c r="J311" s="12" t="s">
        <v>55</v>
      </c>
      <c r="K311" s="12">
        <v>4</v>
      </c>
      <c r="L311" s="15">
        <v>195.5</v>
      </c>
      <c r="M311" s="15">
        <v>78</v>
      </c>
      <c r="N311" s="15">
        <v>71.58</v>
      </c>
      <c r="O311" s="16">
        <v>4</v>
      </c>
      <c r="P311" s="17" t="s">
        <v>42</v>
      </c>
      <c r="Q311" s="18"/>
      <c r="R311" s="19"/>
      <c r="S311" s="20" t="s">
        <v>496</v>
      </c>
      <c r="T311" s="1" t="str">
        <f t="shared" si="4"/>
        <v>153990070090000744</v>
      </c>
      <c r="XEQ311" s="7"/>
      <c r="XER311" s="7"/>
      <c r="XES311" s="7"/>
      <c r="XET311" s="7"/>
      <c r="XEU311" s="7"/>
      <c r="XEV311" s="7"/>
      <c r="XEW311" s="7"/>
      <c r="XEX311" s="7"/>
      <c r="XEY311" s="7"/>
      <c r="XEZ311" s="7"/>
      <c r="XFA311" s="7"/>
      <c r="XFB311" s="7"/>
      <c r="XFC311" s="7"/>
      <c r="XFD311" s="7"/>
    </row>
    <row r="312" spans="1:20 16371:16384" s="1" customFormat="1" ht="80.099999999999994" customHeight="1">
      <c r="A312" s="1" t="s">
        <v>1193</v>
      </c>
      <c r="B312" s="10" t="s">
        <v>828</v>
      </c>
      <c r="C312" s="11" t="s">
        <v>829</v>
      </c>
      <c r="D312" s="12" t="s">
        <v>20</v>
      </c>
      <c r="E312" s="12" t="s">
        <v>21</v>
      </c>
      <c r="F312" s="12" t="s">
        <v>92</v>
      </c>
      <c r="G312" s="12" t="s">
        <v>23</v>
      </c>
      <c r="H312" s="13" t="s">
        <v>823</v>
      </c>
      <c r="I312" s="14" t="s">
        <v>702</v>
      </c>
      <c r="J312" s="12" t="s">
        <v>55</v>
      </c>
      <c r="K312" s="12">
        <v>4</v>
      </c>
      <c r="L312" s="15">
        <v>193</v>
      </c>
      <c r="M312" s="15">
        <v>91.6</v>
      </c>
      <c r="N312" s="15">
        <v>77.97</v>
      </c>
      <c r="O312" s="16">
        <v>1</v>
      </c>
      <c r="P312" s="17" t="s">
        <v>27</v>
      </c>
      <c r="Q312" s="18"/>
      <c r="R312" s="19"/>
      <c r="S312" s="20" t="s">
        <v>496</v>
      </c>
      <c r="T312" s="1" t="str">
        <f t="shared" si="4"/>
        <v>153990070090000751</v>
      </c>
      <c r="XEQ312" s="7"/>
      <c r="XER312" s="7"/>
      <c r="XES312" s="7"/>
      <c r="XET312" s="7"/>
      <c r="XEU312" s="7"/>
      <c r="XEV312" s="7"/>
      <c r="XEW312" s="7"/>
      <c r="XEX312" s="7"/>
      <c r="XEY312" s="7"/>
      <c r="XEZ312" s="7"/>
      <c r="XFA312" s="7"/>
      <c r="XFB312" s="7"/>
      <c r="XFC312" s="7"/>
      <c r="XFD312" s="7"/>
    </row>
    <row r="313" spans="1:20 16371:16384" s="1" customFormat="1" ht="80.099999999999994" customHeight="1">
      <c r="A313" s="1" t="s">
        <v>1190</v>
      </c>
      <c r="B313" s="10" t="s">
        <v>820</v>
      </c>
      <c r="C313" s="11" t="s">
        <v>821</v>
      </c>
      <c r="D313" s="12" t="s">
        <v>31</v>
      </c>
      <c r="E313" s="12" t="s">
        <v>21</v>
      </c>
      <c r="F313" s="12" t="s">
        <v>822</v>
      </c>
      <c r="G313" s="12" t="s">
        <v>23</v>
      </c>
      <c r="H313" s="13" t="s">
        <v>823</v>
      </c>
      <c r="I313" s="14" t="s">
        <v>702</v>
      </c>
      <c r="J313" s="12" t="s">
        <v>55</v>
      </c>
      <c r="K313" s="12">
        <v>4</v>
      </c>
      <c r="L313" s="15">
        <v>200.5</v>
      </c>
      <c r="M313" s="15">
        <v>80.400000000000006</v>
      </c>
      <c r="N313" s="15">
        <v>73.62</v>
      </c>
      <c r="O313" s="16">
        <v>2</v>
      </c>
      <c r="P313" s="17" t="s">
        <v>27</v>
      </c>
      <c r="Q313" s="18"/>
      <c r="R313" s="19"/>
      <c r="S313" s="20" t="s">
        <v>496</v>
      </c>
      <c r="T313" s="1" t="str">
        <f t="shared" si="4"/>
        <v>153990070090000752</v>
      </c>
      <c r="XEQ313" s="7"/>
      <c r="XER313" s="7"/>
      <c r="XES313" s="7"/>
      <c r="XET313" s="7"/>
      <c r="XEU313" s="7"/>
      <c r="XEV313" s="7"/>
      <c r="XEW313" s="7"/>
      <c r="XEX313" s="7"/>
      <c r="XEY313" s="7"/>
      <c r="XEZ313" s="7"/>
      <c r="XFA313" s="7"/>
      <c r="XFB313" s="7"/>
      <c r="XFC313" s="7"/>
      <c r="XFD313" s="7"/>
    </row>
    <row r="314" spans="1:20 16371:16384" s="1" customFormat="1" ht="80.099999999999994" customHeight="1">
      <c r="A314" s="1" t="s">
        <v>1192</v>
      </c>
      <c r="B314" s="10" t="s">
        <v>826</v>
      </c>
      <c r="C314" s="11" t="s">
        <v>827</v>
      </c>
      <c r="D314" s="12" t="s">
        <v>31</v>
      </c>
      <c r="E314" s="12" t="s">
        <v>21</v>
      </c>
      <c r="F314" s="12" t="s">
        <v>92</v>
      </c>
      <c r="G314" s="12" t="s">
        <v>23</v>
      </c>
      <c r="H314" s="13" t="s">
        <v>823</v>
      </c>
      <c r="I314" s="14" t="s">
        <v>702</v>
      </c>
      <c r="J314" s="12" t="s">
        <v>55</v>
      </c>
      <c r="K314" s="12">
        <v>4</v>
      </c>
      <c r="L314" s="15">
        <v>196</v>
      </c>
      <c r="M314" s="15">
        <v>77.8</v>
      </c>
      <c r="N314" s="15">
        <v>71.569999999999993</v>
      </c>
      <c r="O314" s="16">
        <v>3</v>
      </c>
      <c r="P314" s="17" t="s">
        <v>42</v>
      </c>
      <c r="Q314" s="18"/>
      <c r="R314" s="19"/>
      <c r="S314" s="20" t="s">
        <v>496</v>
      </c>
      <c r="T314" s="1" t="str">
        <f t="shared" si="4"/>
        <v>153990070090000753</v>
      </c>
      <c r="XEQ314" s="7"/>
      <c r="XER314" s="7"/>
      <c r="XES314" s="7"/>
      <c r="XET314" s="7"/>
      <c r="XEU314" s="7"/>
      <c r="XEV314" s="7"/>
      <c r="XEW314" s="7"/>
      <c r="XEX314" s="7"/>
      <c r="XEY314" s="7"/>
      <c r="XEZ314" s="7"/>
      <c r="XFA314" s="7"/>
      <c r="XFB314" s="7"/>
      <c r="XFC314" s="7"/>
      <c r="XFD314" s="7"/>
    </row>
    <row r="315" spans="1:20 16371:16384" s="1" customFormat="1" ht="80.099999999999994" customHeight="1">
      <c r="A315" s="1" t="s">
        <v>1191</v>
      </c>
      <c r="B315" s="10" t="s">
        <v>824</v>
      </c>
      <c r="C315" s="11" t="s">
        <v>825</v>
      </c>
      <c r="D315" s="12" t="s">
        <v>20</v>
      </c>
      <c r="E315" s="12" t="s">
        <v>21</v>
      </c>
      <c r="F315" s="12" t="s">
        <v>326</v>
      </c>
      <c r="G315" s="12" t="s">
        <v>59</v>
      </c>
      <c r="H315" s="13" t="s">
        <v>823</v>
      </c>
      <c r="I315" s="14" t="s">
        <v>702</v>
      </c>
      <c r="J315" s="12" t="s">
        <v>55</v>
      </c>
      <c r="K315" s="12">
        <v>4</v>
      </c>
      <c r="L315" s="15">
        <v>200.5</v>
      </c>
      <c r="M315" s="15" t="s">
        <v>166</v>
      </c>
      <c r="N315" s="15">
        <v>33.42</v>
      </c>
      <c r="O315" s="16">
        <v>4</v>
      </c>
      <c r="P315" s="17" t="s">
        <v>42</v>
      </c>
      <c r="Q315" s="18"/>
      <c r="R315" s="19"/>
      <c r="S315" s="20" t="s">
        <v>496</v>
      </c>
      <c r="T315" s="1" t="str">
        <f t="shared" si="4"/>
        <v>153990070090000754</v>
      </c>
      <c r="XEQ315" s="7"/>
      <c r="XER315" s="7"/>
      <c r="XES315" s="7"/>
      <c r="XET315" s="7"/>
      <c r="XEU315" s="7"/>
      <c r="XEV315" s="7"/>
      <c r="XEW315" s="7"/>
      <c r="XEX315" s="7"/>
      <c r="XEY315" s="7"/>
      <c r="XEZ315" s="7"/>
      <c r="XFA315" s="7"/>
      <c r="XFB315" s="7"/>
      <c r="XFC315" s="7"/>
      <c r="XFD315" s="7"/>
    </row>
    <row r="316" spans="1:20 16371:16384" s="1" customFormat="1" ht="80.099999999999994" customHeight="1">
      <c r="A316" s="1" t="s">
        <v>1194</v>
      </c>
      <c r="B316" s="10" t="s">
        <v>830</v>
      </c>
      <c r="C316" s="11" t="s">
        <v>831</v>
      </c>
      <c r="D316" s="12" t="s">
        <v>20</v>
      </c>
      <c r="E316" s="12" t="s">
        <v>21</v>
      </c>
      <c r="F316" s="12" t="s">
        <v>358</v>
      </c>
      <c r="G316" s="12" t="s">
        <v>59</v>
      </c>
      <c r="H316" s="13" t="s">
        <v>832</v>
      </c>
      <c r="I316" s="14" t="s">
        <v>833</v>
      </c>
      <c r="J316" s="12" t="s">
        <v>241</v>
      </c>
      <c r="K316" s="12">
        <v>2</v>
      </c>
      <c r="L316" s="15">
        <v>203.5</v>
      </c>
      <c r="M316" s="15">
        <v>88.48</v>
      </c>
      <c r="N316" s="15">
        <v>78.16</v>
      </c>
      <c r="O316" s="16">
        <v>1</v>
      </c>
      <c r="P316" s="17" t="s">
        <v>27</v>
      </c>
      <c r="Q316" s="18"/>
      <c r="R316" s="19"/>
      <c r="S316" s="20" t="s">
        <v>496</v>
      </c>
      <c r="T316" s="1" t="str">
        <f t="shared" si="4"/>
        <v>153990070090000761</v>
      </c>
      <c r="XEQ316" s="7"/>
      <c r="XER316" s="7"/>
      <c r="XES316" s="7"/>
      <c r="XET316" s="7"/>
      <c r="XEU316" s="7"/>
      <c r="XEV316" s="7"/>
      <c r="XEW316" s="7"/>
      <c r="XEX316" s="7"/>
      <c r="XEY316" s="7"/>
      <c r="XEZ316" s="7"/>
      <c r="XFA316" s="7"/>
      <c r="XFB316" s="7"/>
      <c r="XFC316" s="7"/>
      <c r="XFD316" s="7"/>
    </row>
    <row r="317" spans="1:20 16371:16384" s="1" customFormat="1" ht="80.099999999999994" customHeight="1">
      <c r="A317" s="1" t="s">
        <v>1195</v>
      </c>
      <c r="B317" s="10" t="s">
        <v>834</v>
      </c>
      <c r="C317" s="11" t="s">
        <v>835</v>
      </c>
      <c r="D317" s="12" t="s">
        <v>20</v>
      </c>
      <c r="E317" s="12" t="s">
        <v>110</v>
      </c>
      <c r="F317" s="12" t="s">
        <v>92</v>
      </c>
      <c r="G317" s="12" t="s">
        <v>59</v>
      </c>
      <c r="H317" s="13" t="s">
        <v>832</v>
      </c>
      <c r="I317" s="14" t="s">
        <v>833</v>
      </c>
      <c r="J317" s="12" t="s">
        <v>241</v>
      </c>
      <c r="K317" s="12">
        <v>2</v>
      </c>
      <c r="L317" s="15">
        <v>202.5</v>
      </c>
      <c r="M317" s="15">
        <v>82.63</v>
      </c>
      <c r="N317" s="15">
        <v>75.069999999999993</v>
      </c>
      <c r="O317" s="16">
        <v>2</v>
      </c>
      <c r="P317" s="17" t="s">
        <v>42</v>
      </c>
      <c r="Q317" s="18"/>
      <c r="R317" s="19"/>
      <c r="S317" s="20" t="s">
        <v>496</v>
      </c>
      <c r="T317" s="1" t="str">
        <f t="shared" si="4"/>
        <v>153990070090000762</v>
      </c>
      <c r="XEQ317" s="7"/>
      <c r="XER317" s="7"/>
      <c r="XES317" s="7"/>
      <c r="XET317" s="7"/>
      <c r="XEU317" s="7"/>
      <c r="XEV317" s="7"/>
      <c r="XEW317" s="7"/>
      <c r="XEX317" s="7"/>
      <c r="XEY317" s="7"/>
      <c r="XEZ317" s="7"/>
      <c r="XFA317" s="7"/>
      <c r="XFB317" s="7"/>
      <c r="XFC317" s="7"/>
      <c r="XFD317" s="7"/>
    </row>
    <row r="318" spans="1:20 16371:16384" s="1" customFormat="1" ht="80.099999999999994" customHeight="1">
      <c r="A318" s="1" t="s">
        <v>1196</v>
      </c>
      <c r="B318" s="10" t="s">
        <v>836</v>
      </c>
      <c r="C318" s="11" t="s">
        <v>837</v>
      </c>
      <c r="D318" s="12" t="s">
        <v>20</v>
      </c>
      <c r="E318" s="12" t="s">
        <v>21</v>
      </c>
      <c r="F318" s="12" t="s">
        <v>291</v>
      </c>
      <c r="G318" s="12" t="s">
        <v>59</v>
      </c>
      <c r="H318" s="13" t="s">
        <v>838</v>
      </c>
      <c r="I318" s="14" t="s">
        <v>839</v>
      </c>
      <c r="J318" s="12" t="s">
        <v>241</v>
      </c>
      <c r="K318" s="12">
        <v>2</v>
      </c>
      <c r="L318" s="15">
        <v>197</v>
      </c>
      <c r="M318" s="15">
        <v>69.62</v>
      </c>
      <c r="N318" s="15">
        <v>67.64</v>
      </c>
      <c r="O318" s="16">
        <v>1</v>
      </c>
      <c r="P318" s="17" t="s">
        <v>27</v>
      </c>
      <c r="Q318" s="18"/>
      <c r="R318" s="19"/>
      <c r="S318" s="20" t="s">
        <v>496</v>
      </c>
      <c r="T318" s="1" t="str">
        <f t="shared" si="4"/>
        <v>153990070090000771</v>
      </c>
      <c r="XEQ318" s="7"/>
      <c r="XER318" s="7"/>
      <c r="XES318" s="7"/>
      <c r="XET318" s="7"/>
      <c r="XEU318" s="7"/>
      <c r="XEV318" s="7"/>
      <c r="XEW318" s="7"/>
      <c r="XEX318" s="7"/>
      <c r="XEY318" s="7"/>
      <c r="XEZ318" s="7"/>
      <c r="XFA318" s="7"/>
      <c r="XFB318" s="7"/>
      <c r="XFC318" s="7"/>
      <c r="XFD318" s="7"/>
    </row>
    <row r="319" spans="1:20 16371:16384" s="1" customFormat="1" ht="80.099999999999994" customHeight="1">
      <c r="A319" s="1" t="s">
        <v>1197</v>
      </c>
      <c r="B319" s="10" t="s">
        <v>840</v>
      </c>
      <c r="C319" s="11" t="s">
        <v>841</v>
      </c>
      <c r="D319" s="12" t="s">
        <v>20</v>
      </c>
      <c r="E319" s="12" t="s">
        <v>21</v>
      </c>
      <c r="F319" s="12" t="s">
        <v>190</v>
      </c>
      <c r="G319" s="12" t="s">
        <v>59</v>
      </c>
      <c r="H319" s="13" t="s">
        <v>838</v>
      </c>
      <c r="I319" s="14" t="s">
        <v>839</v>
      </c>
      <c r="J319" s="12" t="s">
        <v>241</v>
      </c>
      <c r="K319" s="12">
        <v>2</v>
      </c>
      <c r="L319" s="15">
        <v>182.5</v>
      </c>
      <c r="M319" s="15">
        <v>64.25</v>
      </c>
      <c r="N319" s="15">
        <v>62.54</v>
      </c>
      <c r="O319" s="16">
        <v>2</v>
      </c>
      <c r="P319" s="17" t="s">
        <v>42</v>
      </c>
      <c r="Q319" s="18"/>
      <c r="R319" s="19"/>
      <c r="S319" s="20" t="s">
        <v>496</v>
      </c>
      <c r="T319" s="1" t="str">
        <f t="shared" si="4"/>
        <v>153990070090000772</v>
      </c>
      <c r="XEQ319" s="7"/>
      <c r="XER319" s="7"/>
      <c r="XES319" s="7"/>
      <c r="XET319" s="7"/>
      <c r="XEU319" s="7"/>
      <c r="XEV319" s="7"/>
      <c r="XEW319" s="7"/>
      <c r="XEX319" s="7"/>
      <c r="XEY319" s="7"/>
      <c r="XEZ319" s="7"/>
      <c r="XFA319" s="7"/>
      <c r="XFB319" s="7"/>
      <c r="XFC319" s="7"/>
      <c r="XFD319" s="7"/>
    </row>
    <row r="320" spans="1:20 16371:16384" s="1" customFormat="1" ht="80.099999999999994" customHeight="1">
      <c r="A320" s="1" t="s">
        <v>1019</v>
      </c>
      <c r="B320" s="10" t="s">
        <v>324</v>
      </c>
      <c r="C320" s="11" t="s">
        <v>325</v>
      </c>
      <c r="D320" s="12" t="s">
        <v>31</v>
      </c>
      <c r="E320" s="12" t="s">
        <v>21</v>
      </c>
      <c r="F320" s="12" t="s">
        <v>326</v>
      </c>
      <c r="G320" s="12" t="s">
        <v>59</v>
      </c>
      <c r="H320" s="13" t="s">
        <v>327</v>
      </c>
      <c r="I320" s="14" t="s">
        <v>266</v>
      </c>
      <c r="J320" s="12" t="s">
        <v>241</v>
      </c>
      <c r="K320" s="12">
        <v>2</v>
      </c>
      <c r="L320" s="15">
        <v>209.5</v>
      </c>
      <c r="M320" s="15">
        <v>80.069999999999993</v>
      </c>
      <c r="N320" s="15">
        <v>74.95</v>
      </c>
      <c r="O320" s="16">
        <v>1</v>
      </c>
      <c r="P320" s="17" t="s">
        <v>27</v>
      </c>
      <c r="Q320" s="18"/>
      <c r="R320" s="19"/>
      <c r="S320" s="20" t="s">
        <v>223</v>
      </c>
      <c r="T320" s="1" t="str">
        <f t="shared" si="4"/>
        <v>153990070090000781</v>
      </c>
      <c r="XEQ320" s="7"/>
      <c r="XER320" s="7"/>
      <c r="XES320" s="7"/>
      <c r="XET320" s="7"/>
      <c r="XEU320" s="7"/>
      <c r="XEV320" s="7"/>
      <c r="XEW320" s="7"/>
      <c r="XEX320" s="7"/>
      <c r="XEY320" s="7"/>
      <c r="XEZ320" s="7"/>
      <c r="XFA320" s="7"/>
      <c r="XFB320" s="7"/>
      <c r="XFC320" s="7"/>
      <c r="XFD320" s="7"/>
    </row>
    <row r="321" spans="1:20 16371:16384" s="1" customFormat="1" ht="80.099999999999994" customHeight="1">
      <c r="A321" s="1" t="s">
        <v>1020</v>
      </c>
      <c r="B321" s="10" t="s">
        <v>328</v>
      </c>
      <c r="C321" s="11" t="s">
        <v>329</v>
      </c>
      <c r="D321" s="12" t="s">
        <v>31</v>
      </c>
      <c r="E321" s="12" t="s">
        <v>21</v>
      </c>
      <c r="F321" s="12" t="s">
        <v>185</v>
      </c>
      <c r="G321" s="12" t="s">
        <v>59</v>
      </c>
      <c r="H321" s="13" t="s">
        <v>327</v>
      </c>
      <c r="I321" s="14" t="s">
        <v>266</v>
      </c>
      <c r="J321" s="12" t="s">
        <v>241</v>
      </c>
      <c r="K321" s="12">
        <v>2</v>
      </c>
      <c r="L321" s="15">
        <v>201.5</v>
      </c>
      <c r="M321" s="15">
        <v>77.540000000000006</v>
      </c>
      <c r="N321" s="15">
        <v>72.349999999999994</v>
      </c>
      <c r="O321" s="16">
        <v>2</v>
      </c>
      <c r="P321" s="17" t="s">
        <v>42</v>
      </c>
      <c r="Q321" s="18"/>
      <c r="R321" s="19"/>
      <c r="S321" s="20" t="s">
        <v>223</v>
      </c>
      <c r="T321" s="1" t="str">
        <f t="shared" si="4"/>
        <v>153990070090000782</v>
      </c>
      <c r="XEQ321" s="7"/>
      <c r="XER321" s="7"/>
      <c r="XES321" s="7"/>
      <c r="XET321" s="7"/>
      <c r="XEU321" s="7"/>
      <c r="XEV321" s="7"/>
      <c r="XEW321" s="7"/>
      <c r="XEX321" s="7"/>
      <c r="XEY321" s="7"/>
      <c r="XEZ321" s="7"/>
      <c r="XFA321" s="7"/>
      <c r="XFB321" s="7"/>
      <c r="XFC321" s="7"/>
      <c r="XFD321" s="7"/>
    </row>
    <row r="322" spans="1:20 16371:16384" s="1" customFormat="1" ht="80.099999999999994" customHeight="1">
      <c r="A322" s="1" t="s">
        <v>996</v>
      </c>
      <c r="B322" s="10" t="s">
        <v>267</v>
      </c>
      <c r="C322" s="11" t="s">
        <v>268</v>
      </c>
      <c r="D322" s="12" t="s">
        <v>31</v>
      </c>
      <c r="E322" s="12" t="s">
        <v>21</v>
      </c>
      <c r="F322" s="12" t="s">
        <v>115</v>
      </c>
      <c r="G322" s="12" t="s">
        <v>59</v>
      </c>
      <c r="H322" s="13" t="s">
        <v>265</v>
      </c>
      <c r="I322" s="14" t="s">
        <v>266</v>
      </c>
      <c r="J322" s="12" t="s">
        <v>241</v>
      </c>
      <c r="K322" s="12">
        <v>2</v>
      </c>
      <c r="L322" s="15">
        <v>193.5</v>
      </c>
      <c r="M322" s="15">
        <v>81.93</v>
      </c>
      <c r="N322" s="15">
        <v>73.22</v>
      </c>
      <c r="O322" s="16">
        <v>1</v>
      </c>
      <c r="P322" s="17" t="s">
        <v>27</v>
      </c>
      <c r="Q322" s="18"/>
      <c r="R322" s="19"/>
      <c r="S322" s="20" t="s">
        <v>223</v>
      </c>
      <c r="T322" s="1" t="str">
        <f t="shared" si="4"/>
        <v>153990070090000791</v>
      </c>
      <c r="XEQ322" s="7"/>
      <c r="XER322" s="7"/>
      <c r="XES322" s="7"/>
      <c r="XET322" s="7"/>
      <c r="XEU322" s="7"/>
      <c r="XEV322" s="7"/>
      <c r="XEW322" s="7"/>
      <c r="XEX322" s="7"/>
      <c r="XEY322" s="7"/>
      <c r="XEZ322" s="7"/>
      <c r="XFA322" s="7"/>
      <c r="XFB322" s="7"/>
      <c r="XFC322" s="7"/>
      <c r="XFD322" s="7"/>
    </row>
    <row r="323" spans="1:20 16371:16384" s="1" customFormat="1" ht="80.099999999999994" customHeight="1">
      <c r="A323" s="1" t="s">
        <v>995</v>
      </c>
      <c r="B323" s="10" t="s">
        <v>263</v>
      </c>
      <c r="C323" s="11" t="s">
        <v>264</v>
      </c>
      <c r="D323" s="12" t="s">
        <v>31</v>
      </c>
      <c r="E323" s="12" t="s">
        <v>21</v>
      </c>
      <c r="F323" s="12" t="s">
        <v>48</v>
      </c>
      <c r="G323" s="12" t="s">
        <v>59</v>
      </c>
      <c r="H323" s="13" t="s">
        <v>265</v>
      </c>
      <c r="I323" s="14" t="s">
        <v>266</v>
      </c>
      <c r="J323" s="12" t="s">
        <v>241</v>
      </c>
      <c r="K323" s="12">
        <v>2</v>
      </c>
      <c r="L323" s="15">
        <v>195</v>
      </c>
      <c r="M323" s="15">
        <v>80.5</v>
      </c>
      <c r="N323" s="15">
        <v>72.75</v>
      </c>
      <c r="O323" s="16">
        <v>2</v>
      </c>
      <c r="P323" s="17" t="s">
        <v>42</v>
      </c>
      <c r="Q323" s="18"/>
      <c r="R323" s="19"/>
      <c r="S323" s="20" t="s">
        <v>223</v>
      </c>
      <c r="T323" s="1" t="str">
        <f t="shared" si="4"/>
        <v>153990070090000792</v>
      </c>
      <c r="XEQ323" s="7"/>
      <c r="XER323" s="7"/>
      <c r="XES323" s="7"/>
      <c r="XET323" s="7"/>
      <c r="XEU323" s="7"/>
      <c r="XEV323" s="7"/>
      <c r="XEW323" s="7"/>
      <c r="XEX323" s="7"/>
      <c r="XEY323" s="7"/>
      <c r="XEZ323" s="7"/>
      <c r="XFA323" s="7"/>
      <c r="XFB323" s="7"/>
      <c r="XFC323" s="7"/>
      <c r="XFD323" s="7"/>
    </row>
    <row r="324" spans="1:20 16371:16384" s="1" customFormat="1" ht="80.099999999999994" customHeight="1">
      <c r="A324" s="1" t="s">
        <v>1215</v>
      </c>
      <c r="B324" s="10" t="s">
        <v>893</v>
      </c>
      <c r="C324" s="11" t="s">
        <v>894</v>
      </c>
      <c r="D324" s="12" t="s">
        <v>20</v>
      </c>
      <c r="E324" s="12" t="s">
        <v>21</v>
      </c>
      <c r="F324" s="12" t="s">
        <v>740</v>
      </c>
      <c r="G324" s="12" t="s">
        <v>23</v>
      </c>
      <c r="H324" s="13" t="s">
        <v>895</v>
      </c>
      <c r="I324" s="14" t="s">
        <v>466</v>
      </c>
      <c r="J324" s="12" t="s">
        <v>896</v>
      </c>
      <c r="K324" s="12">
        <v>9</v>
      </c>
      <c r="L324" s="15">
        <v>192</v>
      </c>
      <c r="M324" s="15">
        <v>85.18</v>
      </c>
      <c r="N324" s="15">
        <v>74.59</v>
      </c>
      <c r="O324" s="16">
        <v>1</v>
      </c>
      <c r="P324" s="17" t="s">
        <v>27</v>
      </c>
      <c r="Q324" s="18"/>
      <c r="R324" s="19"/>
      <c r="S324" s="20" t="s">
        <v>846</v>
      </c>
      <c r="T324" s="1" t="str">
        <f t="shared" ref="T324:T335" si="5">H324&amp;O324</f>
        <v>153990070090000811</v>
      </c>
      <c r="XEQ324" s="7"/>
      <c r="XER324" s="7"/>
      <c r="XES324" s="7"/>
      <c r="XET324" s="7"/>
      <c r="XEU324" s="7"/>
      <c r="XEV324" s="7"/>
      <c r="XEW324" s="7"/>
      <c r="XEX324" s="7"/>
      <c r="XEY324" s="7"/>
      <c r="XEZ324" s="7"/>
      <c r="XFA324" s="7"/>
      <c r="XFB324" s="7"/>
      <c r="XFC324" s="7"/>
      <c r="XFD324" s="7"/>
    </row>
    <row r="325" spans="1:20 16371:16384" s="1" customFormat="1" ht="80.099999999999994" customHeight="1">
      <c r="A325" s="1" t="s">
        <v>1217</v>
      </c>
      <c r="B325" s="10" t="s">
        <v>899</v>
      </c>
      <c r="C325" s="11" t="s">
        <v>900</v>
      </c>
      <c r="D325" s="12" t="s">
        <v>20</v>
      </c>
      <c r="E325" s="12" t="s">
        <v>21</v>
      </c>
      <c r="F325" s="12" t="s">
        <v>740</v>
      </c>
      <c r="G325" s="12" t="s">
        <v>23</v>
      </c>
      <c r="H325" s="13" t="s">
        <v>895</v>
      </c>
      <c r="I325" s="14" t="s">
        <v>466</v>
      </c>
      <c r="J325" s="12" t="s">
        <v>896</v>
      </c>
      <c r="K325" s="12">
        <v>9</v>
      </c>
      <c r="L325" s="15">
        <v>176.5</v>
      </c>
      <c r="M325" s="15">
        <v>88.02</v>
      </c>
      <c r="N325" s="15">
        <v>73.430000000000007</v>
      </c>
      <c r="O325" s="16">
        <v>2</v>
      </c>
      <c r="P325" s="17" t="s">
        <v>27</v>
      </c>
      <c r="Q325" s="18"/>
      <c r="R325" s="19"/>
      <c r="S325" s="20" t="s">
        <v>846</v>
      </c>
      <c r="T325" s="1" t="str">
        <f t="shared" si="5"/>
        <v>153990070090000812</v>
      </c>
      <c r="XEQ325" s="7"/>
      <c r="XER325" s="7"/>
      <c r="XES325" s="7"/>
      <c r="XET325" s="7"/>
      <c r="XEU325" s="7"/>
      <c r="XEV325" s="7"/>
      <c r="XEW325" s="7"/>
      <c r="XEX325" s="7"/>
      <c r="XEY325" s="7"/>
      <c r="XEZ325" s="7"/>
      <c r="XFA325" s="7"/>
      <c r="XFB325" s="7"/>
      <c r="XFC325" s="7"/>
      <c r="XFD325" s="7"/>
    </row>
    <row r="326" spans="1:20 16371:16384" s="1" customFormat="1" ht="80.099999999999994" customHeight="1">
      <c r="A326" s="1" t="s">
        <v>1218</v>
      </c>
      <c r="B326" s="10" t="s">
        <v>901</v>
      </c>
      <c r="C326" s="11" t="s">
        <v>902</v>
      </c>
      <c r="D326" s="12" t="s">
        <v>20</v>
      </c>
      <c r="E326" s="12" t="s">
        <v>38</v>
      </c>
      <c r="F326" s="12" t="s">
        <v>618</v>
      </c>
      <c r="G326" s="12" t="s">
        <v>23</v>
      </c>
      <c r="H326" s="13" t="s">
        <v>895</v>
      </c>
      <c r="I326" s="14" t="s">
        <v>466</v>
      </c>
      <c r="J326" s="12" t="s">
        <v>896</v>
      </c>
      <c r="K326" s="12">
        <v>9</v>
      </c>
      <c r="L326" s="15">
        <v>175</v>
      </c>
      <c r="M326" s="15">
        <v>87.56</v>
      </c>
      <c r="N326" s="15">
        <v>72.95</v>
      </c>
      <c r="O326" s="16">
        <v>3</v>
      </c>
      <c r="P326" s="17" t="s">
        <v>27</v>
      </c>
      <c r="Q326" s="18"/>
      <c r="R326" s="19"/>
      <c r="S326" s="20" t="s">
        <v>846</v>
      </c>
      <c r="T326" s="1" t="str">
        <f t="shared" si="5"/>
        <v>153990070090000813</v>
      </c>
      <c r="XEQ326" s="7"/>
      <c r="XER326" s="7"/>
      <c r="XES326" s="7"/>
      <c r="XET326" s="7"/>
      <c r="XEU326" s="7"/>
      <c r="XEV326" s="7"/>
      <c r="XEW326" s="7"/>
      <c r="XEX326" s="7"/>
      <c r="XEY326" s="7"/>
      <c r="XEZ326" s="7"/>
      <c r="XFA326" s="7"/>
      <c r="XFB326" s="7"/>
      <c r="XFC326" s="7"/>
      <c r="XFD326" s="7"/>
    </row>
    <row r="327" spans="1:20 16371:16384" s="1" customFormat="1" ht="80.099999999999994" customHeight="1">
      <c r="A327" s="1" t="s">
        <v>1219</v>
      </c>
      <c r="B327" s="10" t="s">
        <v>903</v>
      </c>
      <c r="C327" s="11" t="s">
        <v>904</v>
      </c>
      <c r="D327" s="12" t="s">
        <v>20</v>
      </c>
      <c r="E327" s="12" t="s">
        <v>21</v>
      </c>
      <c r="F327" s="12" t="s">
        <v>740</v>
      </c>
      <c r="G327" s="12" t="s">
        <v>23</v>
      </c>
      <c r="H327" s="13" t="s">
        <v>895</v>
      </c>
      <c r="I327" s="14" t="s">
        <v>466</v>
      </c>
      <c r="J327" s="12" t="s">
        <v>896</v>
      </c>
      <c r="K327" s="12">
        <v>9</v>
      </c>
      <c r="L327" s="15">
        <v>171</v>
      </c>
      <c r="M327" s="15">
        <v>86.18</v>
      </c>
      <c r="N327" s="15">
        <v>71.59</v>
      </c>
      <c r="O327" s="16">
        <v>4</v>
      </c>
      <c r="P327" s="17" t="s">
        <v>27</v>
      </c>
      <c r="Q327" s="18"/>
      <c r="R327" s="19"/>
      <c r="S327" s="20" t="s">
        <v>846</v>
      </c>
      <c r="T327" s="1" t="str">
        <f t="shared" si="5"/>
        <v>153990070090000814</v>
      </c>
      <c r="XEQ327" s="7"/>
      <c r="XER327" s="7"/>
      <c r="XES327" s="7"/>
      <c r="XET327" s="7"/>
      <c r="XEU327" s="7"/>
      <c r="XEV327" s="7"/>
      <c r="XEW327" s="7"/>
      <c r="XEX327" s="7"/>
      <c r="XEY327" s="7"/>
      <c r="XEZ327" s="7"/>
      <c r="XFA327" s="7"/>
      <c r="XFB327" s="7"/>
      <c r="XFC327" s="7"/>
      <c r="XFD327" s="7"/>
    </row>
    <row r="328" spans="1:20 16371:16384" s="1" customFormat="1" ht="80.099999999999994" customHeight="1">
      <c r="A328" s="1" t="s">
        <v>1220</v>
      </c>
      <c r="B328" s="10" t="s">
        <v>905</v>
      </c>
      <c r="C328" s="11" t="s">
        <v>906</v>
      </c>
      <c r="D328" s="12" t="s">
        <v>20</v>
      </c>
      <c r="E328" s="12" t="s">
        <v>74</v>
      </c>
      <c r="F328" s="12" t="s">
        <v>190</v>
      </c>
      <c r="G328" s="12" t="s">
        <v>59</v>
      </c>
      <c r="H328" s="13" t="s">
        <v>895</v>
      </c>
      <c r="I328" s="14" t="s">
        <v>466</v>
      </c>
      <c r="J328" s="12" t="s">
        <v>896</v>
      </c>
      <c r="K328" s="12">
        <v>9</v>
      </c>
      <c r="L328" s="15">
        <v>166</v>
      </c>
      <c r="M328" s="15">
        <v>87.76</v>
      </c>
      <c r="N328" s="15">
        <v>71.55</v>
      </c>
      <c r="O328" s="16">
        <v>5</v>
      </c>
      <c r="P328" s="17" t="s">
        <v>27</v>
      </c>
      <c r="Q328" s="18"/>
      <c r="R328" s="19"/>
      <c r="S328" s="20" t="s">
        <v>846</v>
      </c>
      <c r="T328" s="1" t="str">
        <f t="shared" si="5"/>
        <v>153990070090000815</v>
      </c>
      <c r="XEQ328" s="7"/>
      <c r="XER328" s="7"/>
      <c r="XES328" s="7"/>
      <c r="XET328" s="7"/>
      <c r="XEU328" s="7"/>
      <c r="XEV328" s="7"/>
      <c r="XEW328" s="7"/>
      <c r="XEX328" s="7"/>
      <c r="XEY328" s="7"/>
      <c r="XEZ328" s="7"/>
      <c r="XFA328" s="7"/>
      <c r="XFB328" s="7"/>
      <c r="XFC328" s="7"/>
      <c r="XFD328" s="7"/>
    </row>
    <row r="329" spans="1:20 16371:16384" s="1" customFormat="1" ht="80.099999999999994" customHeight="1">
      <c r="A329" s="1" t="s">
        <v>1222</v>
      </c>
      <c r="B329" s="10" t="s">
        <v>910</v>
      </c>
      <c r="C329" s="11" t="s">
        <v>911</v>
      </c>
      <c r="D329" s="12" t="s">
        <v>20</v>
      </c>
      <c r="E329" s="12" t="s">
        <v>69</v>
      </c>
      <c r="F329" s="12" t="s">
        <v>92</v>
      </c>
      <c r="G329" s="12" t="s">
        <v>23</v>
      </c>
      <c r="H329" s="13" t="s">
        <v>895</v>
      </c>
      <c r="I329" s="14" t="s">
        <v>466</v>
      </c>
      <c r="J329" s="12" t="s">
        <v>896</v>
      </c>
      <c r="K329" s="12">
        <v>9</v>
      </c>
      <c r="L329" s="15">
        <v>163</v>
      </c>
      <c r="M329" s="15">
        <v>87.3</v>
      </c>
      <c r="N329" s="15">
        <v>70.819999999999993</v>
      </c>
      <c r="O329" s="16">
        <v>6</v>
      </c>
      <c r="P329" s="17" t="s">
        <v>42</v>
      </c>
      <c r="Q329" s="18"/>
      <c r="R329" s="19"/>
      <c r="S329" s="20" t="s">
        <v>846</v>
      </c>
      <c r="T329" s="1" t="str">
        <f t="shared" si="5"/>
        <v>153990070090000816</v>
      </c>
      <c r="XEQ329" s="7"/>
      <c r="XER329" s="7"/>
      <c r="XES329" s="7"/>
      <c r="XET329" s="7"/>
      <c r="XEU329" s="7"/>
      <c r="XEV329" s="7"/>
      <c r="XEW329" s="7"/>
      <c r="XEX329" s="7"/>
      <c r="XEY329" s="7"/>
      <c r="XEZ329" s="7"/>
      <c r="XFA329" s="7"/>
      <c r="XFB329" s="7"/>
      <c r="XFC329" s="7"/>
      <c r="XFD329" s="7"/>
    </row>
    <row r="330" spans="1:20 16371:16384" s="1" customFormat="1" ht="80.099999999999994" customHeight="1">
      <c r="A330" s="1" t="s">
        <v>1221</v>
      </c>
      <c r="B330" s="10" t="s">
        <v>907</v>
      </c>
      <c r="C330" s="11" t="s">
        <v>908</v>
      </c>
      <c r="D330" s="12" t="s">
        <v>31</v>
      </c>
      <c r="E330" s="12" t="s">
        <v>909</v>
      </c>
      <c r="F330" s="12" t="s">
        <v>92</v>
      </c>
      <c r="G330" s="12" t="s">
        <v>23</v>
      </c>
      <c r="H330" s="13" t="s">
        <v>895</v>
      </c>
      <c r="I330" s="14" t="s">
        <v>466</v>
      </c>
      <c r="J330" s="12" t="s">
        <v>896</v>
      </c>
      <c r="K330" s="12">
        <v>9</v>
      </c>
      <c r="L330" s="15">
        <v>165.5</v>
      </c>
      <c r="M330" s="15">
        <v>83.72</v>
      </c>
      <c r="N330" s="15">
        <v>69.44</v>
      </c>
      <c r="O330" s="16">
        <v>7</v>
      </c>
      <c r="P330" s="17" t="s">
        <v>42</v>
      </c>
      <c r="Q330" s="18"/>
      <c r="R330" s="19"/>
      <c r="S330" s="20" t="s">
        <v>846</v>
      </c>
      <c r="T330" s="1" t="str">
        <f t="shared" si="5"/>
        <v>153990070090000817</v>
      </c>
      <c r="XEQ330" s="7"/>
      <c r="XER330" s="7"/>
      <c r="XES330" s="7"/>
      <c r="XET330" s="7"/>
      <c r="XEU330" s="7"/>
      <c r="XEV330" s="7"/>
      <c r="XEW330" s="7"/>
      <c r="XEX330" s="7"/>
      <c r="XEY330" s="7"/>
      <c r="XEZ330" s="7"/>
      <c r="XFA330" s="7"/>
      <c r="XFB330" s="7"/>
      <c r="XFC330" s="7"/>
      <c r="XFD330" s="7"/>
    </row>
    <row r="331" spans="1:20 16371:16384" s="1" customFormat="1" ht="80.099999999999994" customHeight="1">
      <c r="A331" s="1" t="s">
        <v>1223</v>
      </c>
      <c r="B331" s="10" t="s">
        <v>912</v>
      </c>
      <c r="C331" s="11" t="s">
        <v>913</v>
      </c>
      <c r="D331" s="12" t="s">
        <v>20</v>
      </c>
      <c r="E331" s="12" t="s">
        <v>21</v>
      </c>
      <c r="F331" s="12" t="s">
        <v>92</v>
      </c>
      <c r="G331" s="12" t="s">
        <v>23</v>
      </c>
      <c r="H331" s="13" t="s">
        <v>895</v>
      </c>
      <c r="I331" s="14" t="s">
        <v>466</v>
      </c>
      <c r="J331" s="12" t="s">
        <v>896</v>
      </c>
      <c r="K331" s="12">
        <v>9</v>
      </c>
      <c r="L331" s="15">
        <v>147.5</v>
      </c>
      <c r="M331" s="15">
        <v>79.88</v>
      </c>
      <c r="N331" s="15">
        <v>64.52</v>
      </c>
      <c r="O331" s="16">
        <v>8</v>
      </c>
      <c r="P331" s="17" t="s">
        <v>42</v>
      </c>
      <c r="Q331" s="18"/>
      <c r="R331" s="19"/>
      <c r="S331" s="20" t="s">
        <v>846</v>
      </c>
      <c r="T331" s="1" t="str">
        <f t="shared" si="5"/>
        <v>153990070090000818</v>
      </c>
      <c r="XEQ331" s="7"/>
      <c r="XER331" s="7"/>
      <c r="XES331" s="7"/>
      <c r="XET331" s="7"/>
      <c r="XEU331" s="7"/>
      <c r="XEV331" s="7"/>
      <c r="XEW331" s="7"/>
      <c r="XEX331" s="7"/>
      <c r="XEY331" s="7"/>
      <c r="XEZ331" s="7"/>
      <c r="XFA331" s="7"/>
      <c r="XFB331" s="7"/>
      <c r="XFC331" s="7"/>
      <c r="XFD331" s="7"/>
    </row>
    <row r="332" spans="1:20 16371:16384" s="1" customFormat="1" ht="80.099999999999994" customHeight="1">
      <c r="A332" s="1" t="s">
        <v>1216</v>
      </c>
      <c r="B332" s="10" t="s">
        <v>897</v>
      </c>
      <c r="C332" s="11" t="s">
        <v>898</v>
      </c>
      <c r="D332" s="12" t="s">
        <v>20</v>
      </c>
      <c r="E332" s="12" t="s">
        <v>21</v>
      </c>
      <c r="F332" s="12" t="s">
        <v>520</v>
      </c>
      <c r="G332" s="12" t="s">
        <v>23</v>
      </c>
      <c r="H332" s="13" t="s">
        <v>895</v>
      </c>
      <c r="I332" s="14" t="s">
        <v>466</v>
      </c>
      <c r="J332" s="12" t="s">
        <v>896</v>
      </c>
      <c r="K332" s="12">
        <v>9</v>
      </c>
      <c r="L332" s="15">
        <v>176.5</v>
      </c>
      <c r="M332" s="15" t="s">
        <v>166</v>
      </c>
      <c r="N332" s="15">
        <v>29.42</v>
      </c>
      <c r="O332" s="16">
        <v>9</v>
      </c>
      <c r="P332" s="17" t="s">
        <v>42</v>
      </c>
      <c r="Q332" s="18"/>
      <c r="R332" s="19"/>
      <c r="S332" s="20" t="s">
        <v>846</v>
      </c>
      <c r="T332" s="1" t="str">
        <f t="shared" si="5"/>
        <v>153990070090000819</v>
      </c>
      <c r="XEQ332" s="7"/>
      <c r="XER332" s="7"/>
      <c r="XES332" s="7"/>
      <c r="XET332" s="7"/>
      <c r="XEU332" s="7"/>
      <c r="XEV332" s="7"/>
      <c r="XEW332" s="7"/>
      <c r="XEX332" s="7"/>
      <c r="XEY332" s="7"/>
      <c r="XEZ332" s="7"/>
      <c r="XFA332" s="7"/>
      <c r="XFB332" s="7"/>
      <c r="XFC332" s="7"/>
      <c r="XFD332" s="7"/>
    </row>
    <row r="333" spans="1:20 16371:16384" s="1" customFormat="1" ht="80.099999999999994" customHeight="1">
      <c r="A333" s="1" t="s">
        <v>1224</v>
      </c>
      <c r="B333" s="10" t="s">
        <v>914</v>
      </c>
      <c r="C333" s="11" t="s">
        <v>915</v>
      </c>
      <c r="D333" s="12" t="s">
        <v>20</v>
      </c>
      <c r="E333" s="12" t="s">
        <v>21</v>
      </c>
      <c r="F333" s="12" t="s">
        <v>92</v>
      </c>
      <c r="G333" s="12" t="s">
        <v>23</v>
      </c>
      <c r="H333" s="13" t="s">
        <v>916</v>
      </c>
      <c r="I333" s="14" t="s">
        <v>466</v>
      </c>
      <c r="J333" s="12" t="s">
        <v>222</v>
      </c>
      <c r="K333" s="12">
        <v>1</v>
      </c>
      <c r="L333" s="15">
        <v>128</v>
      </c>
      <c r="M333" s="15">
        <v>86.28</v>
      </c>
      <c r="N333" s="15">
        <v>64.47</v>
      </c>
      <c r="O333" s="16">
        <v>1</v>
      </c>
      <c r="P333" s="17" t="s">
        <v>27</v>
      </c>
      <c r="Q333" s="18"/>
      <c r="R333" s="19"/>
      <c r="S333" s="20" t="s">
        <v>846</v>
      </c>
      <c r="T333" s="1" t="str">
        <f t="shared" si="5"/>
        <v>153990070090000821</v>
      </c>
      <c r="XEQ333" s="7"/>
      <c r="XER333" s="7"/>
      <c r="XES333" s="7"/>
      <c r="XET333" s="7"/>
      <c r="XEU333" s="7"/>
      <c r="XEV333" s="7"/>
      <c r="XEW333" s="7"/>
      <c r="XEX333" s="7"/>
      <c r="XEY333" s="7"/>
      <c r="XEZ333" s="7"/>
      <c r="XFA333" s="7"/>
      <c r="XFB333" s="7"/>
      <c r="XFC333" s="7"/>
      <c r="XFD333" s="7"/>
    </row>
    <row r="334" spans="1:20 16371:16384" s="1" customFormat="1" ht="80.099999999999994" customHeight="1">
      <c r="A334" s="1" t="s">
        <v>1074</v>
      </c>
      <c r="B334" s="10" t="s">
        <v>490</v>
      </c>
      <c r="C334" s="11" t="s">
        <v>491</v>
      </c>
      <c r="D334" s="12" t="s">
        <v>31</v>
      </c>
      <c r="E334" s="12" t="s">
        <v>38</v>
      </c>
      <c r="F334" s="12" t="s">
        <v>492</v>
      </c>
      <c r="G334" s="12" t="s">
        <v>59</v>
      </c>
      <c r="H334" s="13" t="s">
        <v>488</v>
      </c>
      <c r="I334" s="14" t="s">
        <v>489</v>
      </c>
      <c r="J334" s="12" t="s">
        <v>241</v>
      </c>
      <c r="K334" s="12">
        <v>2</v>
      </c>
      <c r="L334" s="15">
        <v>181</v>
      </c>
      <c r="M334" s="15">
        <v>87.68</v>
      </c>
      <c r="N334" s="15">
        <v>74.010000000000005</v>
      </c>
      <c r="O334" s="16">
        <v>1</v>
      </c>
      <c r="P334" s="17" t="s">
        <v>27</v>
      </c>
      <c r="Q334" s="18"/>
      <c r="R334" s="19"/>
      <c r="S334" s="20" t="s">
        <v>223</v>
      </c>
      <c r="T334" s="1" t="str">
        <f t="shared" si="5"/>
        <v>153990070090000831</v>
      </c>
      <c r="XEQ334" s="7"/>
      <c r="XER334" s="7"/>
      <c r="XES334" s="7"/>
      <c r="XET334" s="7"/>
      <c r="XEU334" s="7"/>
      <c r="XEV334" s="7"/>
      <c r="XEW334" s="7"/>
      <c r="XEX334" s="7"/>
      <c r="XEY334" s="7"/>
      <c r="XEZ334" s="7"/>
      <c r="XFA334" s="7"/>
      <c r="XFB334" s="7"/>
      <c r="XFC334" s="7"/>
      <c r="XFD334" s="7"/>
    </row>
    <row r="335" spans="1:20 16371:16384" s="1" customFormat="1" ht="80.099999999999994" customHeight="1">
      <c r="A335" s="1" t="s">
        <v>1073</v>
      </c>
      <c r="B335" s="10" t="s">
        <v>486</v>
      </c>
      <c r="C335" s="11" t="s">
        <v>487</v>
      </c>
      <c r="D335" s="12" t="s">
        <v>20</v>
      </c>
      <c r="E335" s="12" t="s">
        <v>21</v>
      </c>
      <c r="F335" s="12" t="s">
        <v>115</v>
      </c>
      <c r="G335" s="12" t="s">
        <v>59</v>
      </c>
      <c r="H335" s="13" t="s">
        <v>488</v>
      </c>
      <c r="I335" s="14" t="s">
        <v>489</v>
      </c>
      <c r="J335" s="12" t="s">
        <v>241</v>
      </c>
      <c r="K335" s="12">
        <v>2</v>
      </c>
      <c r="L335" s="15">
        <v>182.9</v>
      </c>
      <c r="M335" s="15">
        <v>86.37</v>
      </c>
      <c r="N335" s="15">
        <v>73.67</v>
      </c>
      <c r="O335" s="16">
        <v>2</v>
      </c>
      <c r="P335" s="17" t="s">
        <v>42</v>
      </c>
      <c r="Q335" s="18"/>
      <c r="R335" s="19"/>
      <c r="S335" s="20" t="s">
        <v>223</v>
      </c>
      <c r="T335" s="1" t="str">
        <f t="shared" si="5"/>
        <v>153990070090000832</v>
      </c>
      <c r="XEQ335" s="7"/>
      <c r="XER335" s="7"/>
      <c r="XES335" s="7"/>
      <c r="XET335" s="7"/>
      <c r="XEU335" s="7"/>
      <c r="XEV335" s="7"/>
      <c r="XEW335" s="7"/>
      <c r="XEX335" s="7"/>
      <c r="XEY335" s="7"/>
      <c r="XEZ335" s="7"/>
      <c r="XFA335" s="7"/>
      <c r="XFB335" s="7"/>
      <c r="XFC335" s="7"/>
      <c r="XFD335" s="7"/>
    </row>
    <row r="1686" spans="5:5">
      <c r="E1686" s="21" t="s">
        <v>1225</v>
      </c>
    </row>
  </sheetData>
  <mergeCells count="1">
    <mergeCell ref="B1:S1"/>
  </mergeCells>
  <phoneticPr fontId="11" type="noConversion"/>
  <conditionalFormatting sqref="Q3:Q1048576">
    <cfRule type="duplicateValues" dxfId="0" priority="178" stopIfTrue="1"/>
  </conditionalFormatting>
  <pageMargins left="0.74803149606299213" right="0.74803149606299213" top="0.98425196850393704" bottom="0.98425196850393704" header="0.51181102362204722" footer="0.51181102362204722"/>
  <pageSetup paperSize="9" scale="50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</vt:lpstr>
      <vt:lpstr>公示!Print_Titles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李碧晶</cp:lastModifiedBy>
  <cp:lastPrinted>2018-08-27T03:27:05Z</cp:lastPrinted>
  <dcterms:created xsi:type="dcterms:W3CDTF">2018-08-24T13:28:09Z</dcterms:created>
  <dcterms:modified xsi:type="dcterms:W3CDTF">2018-08-27T08:13:50Z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