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综合成绩登分表" sheetId="1" r:id="rId1"/>
  </sheets>
  <calcPr calcId="144525"/>
</workbook>
</file>

<file path=xl/sharedStrings.xml><?xml version="1.0" encoding="utf-8"?>
<sst xmlns="http://schemas.openxmlformats.org/spreadsheetml/2006/main" count="55">
  <si>
    <t>大理州建投开发有限公司2018年公开考核招聘员工综合成绩及进入体检人员名单</t>
  </si>
  <si>
    <t>岗位代码</t>
  </si>
  <si>
    <t>报考岗位</t>
  </si>
  <si>
    <t>姓 名</t>
  </si>
  <si>
    <t>性别</t>
  </si>
  <si>
    <t>准考证号</t>
  </si>
  <si>
    <t>卷面 分数</t>
  </si>
  <si>
    <t>加分</t>
  </si>
  <si>
    <t>笔试  成绩</t>
  </si>
  <si>
    <t>面试  成绩</t>
  </si>
  <si>
    <t>综合  成绩</t>
  </si>
  <si>
    <t>是否进入体检</t>
  </si>
  <si>
    <t>备注</t>
  </si>
  <si>
    <t>综合部负责人</t>
  </si>
  <si>
    <t>佐  鑫</t>
  </si>
  <si>
    <t>女</t>
  </si>
  <si>
    <t>是</t>
  </si>
  <si>
    <t>张正岚</t>
  </si>
  <si>
    <t>否</t>
  </si>
  <si>
    <t>罗正荣</t>
  </si>
  <si>
    <t>男</t>
  </si>
  <si>
    <t>综合部工作人员</t>
  </si>
  <si>
    <t>何秋璐</t>
  </si>
  <si>
    <t>杨翠竹</t>
  </si>
  <si>
    <t>刘晓梅</t>
  </si>
  <si>
    <t>张红曼</t>
  </si>
  <si>
    <t>谢选燕</t>
  </si>
  <si>
    <t>施  强</t>
  </si>
  <si>
    <t>李  娜</t>
  </si>
  <si>
    <t>工程部负责人</t>
  </si>
  <si>
    <t>赵仁清</t>
  </si>
  <si>
    <t>徐  毅</t>
  </si>
  <si>
    <t>工程部土建技术人员</t>
  </si>
  <si>
    <t>杨益燕</t>
  </si>
  <si>
    <t>李磊勋</t>
  </si>
  <si>
    <t>徐安航</t>
  </si>
  <si>
    <t>工程部水电技术人员</t>
  </si>
  <si>
    <t>杜学松</t>
  </si>
  <si>
    <t>成本控制部工作人员</t>
  </si>
  <si>
    <t>杨  亮</t>
  </si>
  <si>
    <t>前期部工作人员</t>
  </si>
  <si>
    <t>甘  勇</t>
  </si>
  <si>
    <t>缺考</t>
  </si>
  <si>
    <t>周  洁</t>
  </si>
  <si>
    <t>施灿福</t>
  </si>
  <si>
    <t>杨  楠</t>
  </si>
  <si>
    <t>市场和投融资部投资工作人员</t>
  </si>
  <si>
    <t>字晓凤</t>
  </si>
  <si>
    <t>财务部负责人</t>
  </si>
  <si>
    <t>程东炜</t>
  </si>
  <si>
    <t>段立志</t>
  </si>
  <si>
    <t>财务部财务人员</t>
  </si>
  <si>
    <t>朱林鹏</t>
  </si>
  <si>
    <t>王  静</t>
  </si>
  <si>
    <t>杨文英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</si>
</sst>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14"/>
      <name val="楷体_GB2312"/>
      <charset val="134"/>
    </font>
    <font>
      <sz val="20"/>
      <color theme="1"/>
      <name val="黑体"/>
      <charset val="134"/>
    </font>
    <font>
      <b/>
      <sz val="13"/>
      <color theme="1"/>
      <name val="楷体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2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3"/>
  <sheetViews>
    <sheetView tabSelected="1" workbookViewId="0">
      <selection activeCell="G3" sqref="G3"/>
    </sheetView>
  </sheetViews>
  <sheetFormatPr defaultColWidth="9" defaultRowHeight="18.75"/>
  <cols>
    <col min="1" max="1" width="10.75" style="1" customWidth="1"/>
    <col min="2" max="2" width="27.625" style="1" customWidth="1"/>
    <col min="3" max="3" width="9.5" style="1" customWidth="1"/>
    <col min="4" max="4" width="8" style="1" customWidth="1"/>
    <col min="5" max="5" width="12.0833333333333" style="1" customWidth="1"/>
    <col min="6" max="6" width="7.75" style="1" customWidth="1"/>
    <col min="7" max="8" width="8.33333333333333" style="1" customWidth="1"/>
    <col min="9" max="10" width="8.75" style="1" customWidth="1"/>
    <col min="11" max="11" width="9.25" style="1" customWidth="1"/>
    <col min="12" max="12" width="11.25" style="1" customWidth="1"/>
    <col min="13" max="16384" width="9" style="1"/>
  </cols>
  <sheetData>
    <row r="1" ht="3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customHeight="1" spans="1:12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8" customHeight="1" spans="1:12">
      <c r="A3" s="5">
        <v>18001</v>
      </c>
      <c r="B3" s="5" t="s">
        <v>13</v>
      </c>
      <c r="C3" s="5" t="s">
        <v>14</v>
      </c>
      <c r="D3" s="5" t="s">
        <v>15</v>
      </c>
      <c r="E3" s="5">
        <v>2018001</v>
      </c>
      <c r="F3" s="5">
        <v>74</v>
      </c>
      <c r="G3" s="5">
        <v>9</v>
      </c>
      <c r="H3" s="5">
        <f>F3+G3</f>
        <v>83</v>
      </c>
      <c r="I3" s="10">
        <v>84.54</v>
      </c>
      <c r="J3" s="10">
        <f>H3*50%+I3*50%</f>
        <v>83.77</v>
      </c>
      <c r="K3" s="11" t="s">
        <v>16</v>
      </c>
      <c r="L3" s="12"/>
    </row>
    <row r="4" ht="28" customHeight="1" spans="1:12">
      <c r="A4" s="5">
        <v>18001</v>
      </c>
      <c r="B4" s="5" t="s">
        <v>13</v>
      </c>
      <c r="C4" s="5" t="s">
        <v>17</v>
      </c>
      <c r="D4" s="5" t="s">
        <v>15</v>
      </c>
      <c r="E4" s="5">
        <v>2018002</v>
      </c>
      <c r="F4" s="5">
        <v>56</v>
      </c>
      <c r="G4" s="5">
        <v>8</v>
      </c>
      <c r="H4" s="5">
        <f>F4+G4</f>
        <v>64</v>
      </c>
      <c r="I4" s="10">
        <v>84.77</v>
      </c>
      <c r="J4" s="10">
        <f>H4*50%+I4*50%</f>
        <v>74.385</v>
      </c>
      <c r="K4" s="5" t="s">
        <v>18</v>
      </c>
      <c r="L4" s="12"/>
    </row>
    <row r="5" ht="28" customHeight="1" spans="1:12">
      <c r="A5" s="5">
        <v>18001</v>
      </c>
      <c r="B5" s="5" t="s">
        <v>13</v>
      </c>
      <c r="C5" s="5" t="s">
        <v>19</v>
      </c>
      <c r="D5" s="5" t="s">
        <v>20</v>
      </c>
      <c r="E5" s="5">
        <v>2018003</v>
      </c>
      <c r="F5" s="5">
        <v>54</v>
      </c>
      <c r="G5" s="5">
        <v>10</v>
      </c>
      <c r="H5" s="5">
        <f>F5+G5</f>
        <v>64</v>
      </c>
      <c r="I5" s="10">
        <v>79.06</v>
      </c>
      <c r="J5" s="10">
        <f>H5*50%+I5*50%</f>
        <v>71.53</v>
      </c>
      <c r="K5" s="5" t="s">
        <v>18</v>
      </c>
      <c r="L5" s="5"/>
    </row>
    <row r="6" ht="28" customHeight="1" spans="1:12">
      <c r="A6" s="5">
        <v>18002</v>
      </c>
      <c r="B6" s="5" t="s">
        <v>21</v>
      </c>
      <c r="C6" s="5" t="s">
        <v>22</v>
      </c>
      <c r="D6" s="5" t="s">
        <v>15</v>
      </c>
      <c r="E6" s="5">
        <v>2018049</v>
      </c>
      <c r="F6" s="5">
        <v>78</v>
      </c>
      <c r="G6" s="5"/>
      <c r="H6" s="5">
        <f t="shared" ref="H3:H12" si="0">F6+G6</f>
        <v>78</v>
      </c>
      <c r="I6" s="10">
        <v>74.12</v>
      </c>
      <c r="J6" s="10">
        <f t="shared" ref="J3:J12" si="1">H6*50%+I6*50%</f>
        <v>76.06</v>
      </c>
      <c r="K6" s="11" t="s">
        <v>16</v>
      </c>
      <c r="L6" s="5"/>
    </row>
    <row r="7" ht="28" customHeight="1" spans="1:12">
      <c r="A7" s="5">
        <v>18002</v>
      </c>
      <c r="B7" s="5" t="s">
        <v>21</v>
      </c>
      <c r="C7" s="5" t="s">
        <v>23</v>
      </c>
      <c r="D7" s="5" t="s">
        <v>15</v>
      </c>
      <c r="E7" s="5">
        <v>2018107</v>
      </c>
      <c r="F7" s="5">
        <v>75</v>
      </c>
      <c r="G7" s="5"/>
      <c r="H7" s="5">
        <f t="shared" si="0"/>
        <v>75</v>
      </c>
      <c r="I7" s="10">
        <v>79.24</v>
      </c>
      <c r="J7" s="10">
        <f t="shared" si="1"/>
        <v>77.12</v>
      </c>
      <c r="K7" s="11" t="s">
        <v>16</v>
      </c>
      <c r="L7" s="5"/>
    </row>
    <row r="8" ht="28" customHeight="1" spans="1:12">
      <c r="A8" s="5">
        <v>18002</v>
      </c>
      <c r="B8" s="5" t="s">
        <v>21</v>
      </c>
      <c r="C8" s="5" t="s">
        <v>24</v>
      </c>
      <c r="D8" s="5" t="s">
        <v>15</v>
      </c>
      <c r="E8" s="5">
        <v>2018074</v>
      </c>
      <c r="F8" s="5">
        <v>71</v>
      </c>
      <c r="G8" s="5"/>
      <c r="H8" s="5">
        <f t="shared" si="0"/>
        <v>71</v>
      </c>
      <c r="I8" s="10">
        <v>76.12</v>
      </c>
      <c r="J8" s="10">
        <f t="shared" si="1"/>
        <v>73.56</v>
      </c>
      <c r="K8" s="5" t="s">
        <v>18</v>
      </c>
      <c r="L8" s="5"/>
    </row>
    <row r="9" ht="28" customHeight="1" spans="1:12">
      <c r="A9" s="5">
        <v>18002</v>
      </c>
      <c r="B9" s="5" t="s">
        <v>21</v>
      </c>
      <c r="C9" s="5" t="s">
        <v>25</v>
      </c>
      <c r="D9" s="5" t="s">
        <v>15</v>
      </c>
      <c r="E9" s="5">
        <v>2018058</v>
      </c>
      <c r="F9" s="5">
        <v>70</v>
      </c>
      <c r="G9" s="5"/>
      <c r="H9" s="5">
        <f t="shared" si="0"/>
        <v>70</v>
      </c>
      <c r="I9" s="10">
        <v>79.69</v>
      </c>
      <c r="J9" s="10">
        <f t="shared" si="1"/>
        <v>74.845</v>
      </c>
      <c r="K9" s="5" t="s">
        <v>18</v>
      </c>
      <c r="L9" s="5"/>
    </row>
    <row r="10" ht="28" customHeight="1" spans="1:12">
      <c r="A10" s="5">
        <v>18002</v>
      </c>
      <c r="B10" s="5" t="s">
        <v>21</v>
      </c>
      <c r="C10" s="5" t="s">
        <v>26</v>
      </c>
      <c r="D10" s="5" t="s">
        <v>15</v>
      </c>
      <c r="E10" s="5">
        <v>2018124</v>
      </c>
      <c r="F10" s="5">
        <v>70</v>
      </c>
      <c r="G10" s="5"/>
      <c r="H10" s="5">
        <f t="shared" si="0"/>
        <v>70</v>
      </c>
      <c r="I10" s="10">
        <v>80.66</v>
      </c>
      <c r="J10" s="10">
        <f t="shared" si="1"/>
        <v>75.33</v>
      </c>
      <c r="K10" s="5" t="s">
        <v>18</v>
      </c>
      <c r="L10" s="5"/>
    </row>
    <row r="11" ht="28" customHeight="1" spans="1:12">
      <c r="A11" s="5">
        <v>18002</v>
      </c>
      <c r="B11" s="5" t="s">
        <v>21</v>
      </c>
      <c r="C11" s="5" t="s">
        <v>27</v>
      </c>
      <c r="D11" s="5" t="s">
        <v>20</v>
      </c>
      <c r="E11" s="5">
        <v>2018109</v>
      </c>
      <c r="F11" s="5">
        <v>68</v>
      </c>
      <c r="G11" s="5"/>
      <c r="H11" s="5">
        <f t="shared" si="0"/>
        <v>68</v>
      </c>
      <c r="I11" s="10">
        <v>79.4</v>
      </c>
      <c r="J11" s="10">
        <f t="shared" si="1"/>
        <v>73.7</v>
      </c>
      <c r="K11" s="5" t="s">
        <v>18</v>
      </c>
      <c r="L11" s="5"/>
    </row>
    <row r="12" ht="28" customHeight="1" spans="1:12">
      <c r="A12" s="5">
        <v>18002</v>
      </c>
      <c r="B12" s="5" t="s">
        <v>21</v>
      </c>
      <c r="C12" s="5" t="s">
        <v>28</v>
      </c>
      <c r="D12" s="5" t="s">
        <v>15</v>
      </c>
      <c r="E12" s="5">
        <v>2018140</v>
      </c>
      <c r="F12" s="5">
        <v>68</v>
      </c>
      <c r="G12" s="5"/>
      <c r="H12" s="5">
        <f t="shared" si="0"/>
        <v>68</v>
      </c>
      <c r="I12" s="10">
        <v>82.24</v>
      </c>
      <c r="J12" s="10">
        <f t="shared" si="1"/>
        <v>75.12</v>
      </c>
      <c r="K12" s="5" t="s">
        <v>18</v>
      </c>
      <c r="L12" s="5"/>
    </row>
    <row r="13" ht="28" customHeight="1" spans="1:12">
      <c r="A13" s="5">
        <v>18003</v>
      </c>
      <c r="B13" s="5" t="s">
        <v>29</v>
      </c>
      <c r="C13" s="5" t="s">
        <v>30</v>
      </c>
      <c r="D13" s="5" t="s">
        <v>20</v>
      </c>
      <c r="E13" s="5">
        <v>2018182</v>
      </c>
      <c r="F13" s="5"/>
      <c r="G13" s="5">
        <v>20</v>
      </c>
      <c r="H13" s="5"/>
      <c r="I13" s="10">
        <v>75.75</v>
      </c>
      <c r="J13" s="10">
        <f>I13+G13*50%</f>
        <v>85.75</v>
      </c>
      <c r="K13" s="5" t="s">
        <v>18</v>
      </c>
      <c r="L13" s="12"/>
    </row>
    <row r="14" ht="28" customHeight="1" spans="1:12">
      <c r="A14" s="5">
        <v>18003</v>
      </c>
      <c r="B14" s="5" t="s">
        <v>29</v>
      </c>
      <c r="C14" s="5" t="s">
        <v>31</v>
      </c>
      <c r="D14" s="5" t="s">
        <v>20</v>
      </c>
      <c r="E14" s="5">
        <v>2018183</v>
      </c>
      <c r="F14" s="5"/>
      <c r="G14" s="5">
        <v>15</v>
      </c>
      <c r="H14" s="5"/>
      <c r="I14" s="10">
        <v>83.94</v>
      </c>
      <c r="J14" s="10">
        <f>I14+G14*50%</f>
        <v>91.44</v>
      </c>
      <c r="K14" s="11" t="s">
        <v>16</v>
      </c>
      <c r="L14" s="12"/>
    </row>
    <row r="15" ht="28" customHeight="1" spans="1:12">
      <c r="A15" s="5">
        <v>18004</v>
      </c>
      <c r="B15" s="5" t="s">
        <v>32</v>
      </c>
      <c r="C15" s="5" t="s">
        <v>33</v>
      </c>
      <c r="D15" s="5" t="s">
        <v>20</v>
      </c>
      <c r="E15" s="5">
        <v>2018161</v>
      </c>
      <c r="F15" s="5">
        <v>75</v>
      </c>
      <c r="G15" s="5">
        <v>17</v>
      </c>
      <c r="H15" s="5">
        <f>F15+G15</f>
        <v>92</v>
      </c>
      <c r="I15" s="10">
        <v>77.52</v>
      </c>
      <c r="J15" s="10">
        <f>H15*50%+I15*50%</f>
        <v>84.76</v>
      </c>
      <c r="K15" s="11" t="s">
        <v>16</v>
      </c>
      <c r="L15" s="5"/>
    </row>
    <row r="16" ht="28" customHeight="1" spans="1:12">
      <c r="A16" s="5">
        <v>18004</v>
      </c>
      <c r="B16" s="5" t="s">
        <v>32</v>
      </c>
      <c r="C16" s="5" t="s">
        <v>34</v>
      </c>
      <c r="D16" s="5" t="s">
        <v>20</v>
      </c>
      <c r="E16" s="5">
        <v>2018154</v>
      </c>
      <c r="F16" s="5">
        <v>68.5</v>
      </c>
      <c r="G16" s="5">
        <v>15</v>
      </c>
      <c r="H16" s="5">
        <f>F16+G16</f>
        <v>83.5</v>
      </c>
      <c r="I16" s="10">
        <v>78.37</v>
      </c>
      <c r="J16" s="10">
        <f>H16*50%+I16*50%</f>
        <v>80.935</v>
      </c>
      <c r="K16" s="5" t="s">
        <v>18</v>
      </c>
      <c r="L16" s="12"/>
    </row>
    <row r="17" ht="28" customHeight="1" spans="1:12">
      <c r="A17" s="5">
        <v>18004</v>
      </c>
      <c r="B17" s="5" t="s">
        <v>32</v>
      </c>
      <c r="C17" s="5" t="s">
        <v>35</v>
      </c>
      <c r="D17" s="5" t="s">
        <v>20</v>
      </c>
      <c r="E17" s="5">
        <v>2018158</v>
      </c>
      <c r="F17" s="5">
        <v>57.5</v>
      </c>
      <c r="G17" s="5">
        <v>15</v>
      </c>
      <c r="H17" s="5">
        <f>F17+G17</f>
        <v>72.5</v>
      </c>
      <c r="I17" s="10">
        <v>75.85</v>
      </c>
      <c r="J17" s="10">
        <f>H17*50%+I17*50%</f>
        <v>74.175</v>
      </c>
      <c r="K17" s="5" t="s">
        <v>18</v>
      </c>
      <c r="L17" s="12"/>
    </row>
    <row r="18" ht="30" customHeight="1" spans="1:12">
      <c r="A18" s="5">
        <v>18005</v>
      </c>
      <c r="B18" s="6" t="s">
        <v>36</v>
      </c>
      <c r="C18" s="5" t="s">
        <v>37</v>
      </c>
      <c r="D18" s="5" t="s">
        <v>20</v>
      </c>
      <c r="E18" s="5">
        <v>2018184</v>
      </c>
      <c r="F18" s="5"/>
      <c r="G18" s="5">
        <v>11</v>
      </c>
      <c r="H18" s="5"/>
      <c r="I18" s="10">
        <v>73.46</v>
      </c>
      <c r="J18" s="10">
        <f>I18+G18*50%</f>
        <v>78.96</v>
      </c>
      <c r="K18" s="11" t="s">
        <v>16</v>
      </c>
      <c r="L18" s="12"/>
    </row>
    <row r="19" ht="26" customHeight="1" spans="1:12">
      <c r="A19" s="7">
        <v>18006</v>
      </c>
      <c r="B19" s="8" t="s">
        <v>38</v>
      </c>
      <c r="C19" s="7" t="s">
        <v>39</v>
      </c>
      <c r="D19" s="7" t="s">
        <v>20</v>
      </c>
      <c r="E19" s="7">
        <v>2018185</v>
      </c>
      <c r="F19" s="7"/>
      <c r="G19" s="7">
        <v>15</v>
      </c>
      <c r="H19" s="7"/>
      <c r="I19" s="13">
        <v>79.79</v>
      </c>
      <c r="J19" s="13">
        <f>I19+G19*50%</f>
        <v>87.29</v>
      </c>
      <c r="K19" s="14" t="s">
        <v>16</v>
      </c>
      <c r="L19" s="12"/>
    </row>
    <row r="20" ht="26" customHeight="1" spans="1:12">
      <c r="A20" s="5">
        <v>18007</v>
      </c>
      <c r="B20" s="5" t="s">
        <v>40</v>
      </c>
      <c r="C20" s="5" t="s">
        <v>41</v>
      </c>
      <c r="D20" s="5" t="s">
        <v>20</v>
      </c>
      <c r="E20" s="5">
        <v>2018186</v>
      </c>
      <c r="F20" s="5"/>
      <c r="G20" s="5">
        <v>15</v>
      </c>
      <c r="H20" s="5"/>
      <c r="I20" s="10">
        <v>0</v>
      </c>
      <c r="J20" s="10">
        <f t="shared" ref="J18:J26" si="2">I20+G20*50%</f>
        <v>7.5</v>
      </c>
      <c r="K20" s="5" t="s">
        <v>18</v>
      </c>
      <c r="L20" s="12" t="s">
        <v>42</v>
      </c>
    </row>
    <row r="21" ht="26" customHeight="1" spans="1:12">
      <c r="A21" s="5">
        <v>18007</v>
      </c>
      <c r="B21" s="5" t="s">
        <v>40</v>
      </c>
      <c r="C21" s="5" t="s">
        <v>43</v>
      </c>
      <c r="D21" s="5" t="s">
        <v>15</v>
      </c>
      <c r="E21" s="5">
        <v>2018187</v>
      </c>
      <c r="F21" s="5"/>
      <c r="G21" s="5">
        <v>13</v>
      </c>
      <c r="H21" s="5"/>
      <c r="I21" s="10">
        <v>79.76</v>
      </c>
      <c r="J21" s="10">
        <f t="shared" si="2"/>
        <v>86.26</v>
      </c>
      <c r="K21" s="11" t="s">
        <v>16</v>
      </c>
      <c r="L21" s="12"/>
    </row>
    <row r="22" ht="26" customHeight="1" spans="1:17">
      <c r="A22" s="5">
        <v>18007</v>
      </c>
      <c r="B22" s="5" t="s">
        <v>40</v>
      </c>
      <c r="C22" s="5" t="s">
        <v>44</v>
      </c>
      <c r="D22" s="5" t="s">
        <v>20</v>
      </c>
      <c r="E22" s="5">
        <v>2018188</v>
      </c>
      <c r="F22" s="5"/>
      <c r="G22" s="5">
        <v>15</v>
      </c>
      <c r="H22" s="5"/>
      <c r="I22" s="10">
        <v>70.98</v>
      </c>
      <c r="J22" s="10">
        <f t="shared" si="2"/>
        <v>78.48</v>
      </c>
      <c r="K22" s="11" t="s">
        <v>16</v>
      </c>
      <c r="L22" s="12"/>
      <c r="M22" s="15"/>
      <c r="N22" s="15"/>
      <c r="O22" s="15"/>
      <c r="P22" s="15"/>
      <c r="Q22" s="15"/>
    </row>
    <row r="23" ht="26" customHeight="1" spans="1:17">
      <c r="A23" s="5">
        <v>18007</v>
      </c>
      <c r="B23" s="5" t="s">
        <v>40</v>
      </c>
      <c r="C23" s="5" t="s">
        <v>45</v>
      </c>
      <c r="D23" s="5" t="s">
        <v>20</v>
      </c>
      <c r="E23" s="5">
        <v>2018189</v>
      </c>
      <c r="F23" s="5"/>
      <c r="G23" s="5">
        <v>15</v>
      </c>
      <c r="H23" s="5"/>
      <c r="I23" s="10">
        <v>0</v>
      </c>
      <c r="J23" s="10">
        <f t="shared" si="2"/>
        <v>7.5</v>
      </c>
      <c r="K23" s="5" t="s">
        <v>18</v>
      </c>
      <c r="L23" s="12" t="s">
        <v>42</v>
      </c>
      <c r="M23" s="15"/>
      <c r="N23" s="15"/>
      <c r="O23" s="15"/>
      <c r="P23" s="15"/>
      <c r="Q23" s="15"/>
    </row>
    <row r="24" ht="26" customHeight="1" spans="1:17">
      <c r="A24" s="5">
        <v>18008</v>
      </c>
      <c r="B24" s="6" t="s">
        <v>46</v>
      </c>
      <c r="C24" s="5" t="s">
        <v>47</v>
      </c>
      <c r="D24" s="5" t="s">
        <v>15</v>
      </c>
      <c r="E24" s="5">
        <v>2018190</v>
      </c>
      <c r="F24" s="5"/>
      <c r="G24" s="5"/>
      <c r="H24" s="5"/>
      <c r="I24" s="10">
        <v>78.41</v>
      </c>
      <c r="J24" s="10">
        <f t="shared" si="2"/>
        <v>78.41</v>
      </c>
      <c r="K24" s="11" t="s">
        <v>16</v>
      </c>
      <c r="L24" s="12"/>
      <c r="M24" s="15"/>
      <c r="N24" s="15"/>
      <c r="O24" s="15"/>
      <c r="P24" s="15"/>
      <c r="Q24" s="15"/>
    </row>
    <row r="25" ht="26" customHeight="1" spans="1:17">
      <c r="A25" s="5">
        <v>18010</v>
      </c>
      <c r="B25" s="5" t="s">
        <v>48</v>
      </c>
      <c r="C25" s="5" t="s">
        <v>49</v>
      </c>
      <c r="D25" s="5" t="s">
        <v>15</v>
      </c>
      <c r="E25" s="5">
        <v>2018191</v>
      </c>
      <c r="F25" s="5"/>
      <c r="G25" s="5">
        <v>10</v>
      </c>
      <c r="H25" s="5"/>
      <c r="I25" s="10">
        <v>82.38</v>
      </c>
      <c r="J25" s="10">
        <f t="shared" si="2"/>
        <v>87.38</v>
      </c>
      <c r="K25" s="11" t="s">
        <v>16</v>
      </c>
      <c r="L25" s="12"/>
      <c r="M25" s="15"/>
      <c r="N25" s="15"/>
      <c r="O25" s="15"/>
      <c r="P25" s="15"/>
      <c r="Q25" s="15"/>
    </row>
    <row r="26" ht="26" customHeight="1" spans="1:17">
      <c r="A26" s="5">
        <v>18010</v>
      </c>
      <c r="B26" s="5" t="s">
        <v>48</v>
      </c>
      <c r="C26" s="5" t="s">
        <v>50</v>
      </c>
      <c r="D26" s="5" t="s">
        <v>20</v>
      </c>
      <c r="E26" s="5">
        <v>2018192</v>
      </c>
      <c r="F26" s="5"/>
      <c r="G26" s="5">
        <v>10</v>
      </c>
      <c r="H26" s="5"/>
      <c r="I26" s="10">
        <v>77.93</v>
      </c>
      <c r="J26" s="10">
        <f t="shared" si="2"/>
        <v>82.93</v>
      </c>
      <c r="K26" s="5" t="s">
        <v>18</v>
      </c>
      <c r="L26" s="12"/>
      <c r="M26" s="15"/>
      <c r="N26" s="15"/>
      <c r="O26" s="15"/>
      <c r="P26" s="15"/>
      <c r="Q26" s="15"/>
    </row>
    <row r="27" ht="26" customHeight="1" spans="1:17">
      <c r="A27" s="5">
        <v>18012</v>
      </c>
      <c r="B27" s="5" t="s">
        <v>51</v>
      </c>
      <c r="C27" s="5" t="s">
        <v>52</v>
      </c>
      <c r="D27" s="5" t="s">
        <v>20</v>
      </c>
      <c r="E27" s="5">
        <v>2018170</v>
      </c>
      <c r="F27" s="5">
        <v>62</v>
      </c>
      <c r="G27" s="5"/>
      <c r="H27" s="5">
        <f>F27+G27</f>
        <v>62</v>
      </c>
      <c r="I27" s="10">
        <v>77.1</v>
      </c>
      <c r="J27" s="10">
        <f>H27*50%+I27*50%</f>
        <v>69.55</v>
      </c>
      <c r="K27" s="5" t="s">
        <v>18</v>
      </c>
      <c r="L27" s="12"/>
      <c r="M27" s="15"/>
      <c r="N27" s="15"/>
      <c r="O27" s="15"/>
      <c r="P27" s="15"/>
      <c r="Q27" s="15"/>
    </row>
    <row r="28" ht="26" customHeight="1" spans="1:17">
      <c r="A28" s="5">
        <v>18012</v>
      </c>
      <c r="B28" s="5" t="s">
        <v>51</v>
      </c>
      <c r="C28" s="5" t="s">
        <v>53</v>
      </c>
      <c r="D28" s="5" t="s">
        <v>15</v>
      </c>
      <c r="E28" s="5">
        <v>2018162</v>
      </c>
      <c r="F28" s="5">
        <v>57</v>
      </c>
      <c r="G28" s="5"/>
      <c r="H28" s="5">
        <f>F28+G28</f>
        <v>57</v>
      </c>
      <c r="I28" s="10">
        <v>83.46</v>
      </c>
      <c r="J28" s="10">
        <f>H28*50%+I28*50%</f>
        <v>70.23</v>
      </c>
      <c r="K28" s="11" t="s">
        <v>16</v>
      </c>
      <c r="L28" s="12"/>
      <c r="M28" s="15"/>
      <c r="N28" s="15"/>
      <c r="O28" s="15"/>
      <c r="P28" s="15"/>
      <c r="Q28" s="15"/>
    </row>
    <row r="29" ht="26" customHeight="1" spans="1:17">
      <c r="A29" s="5">
        <v>18012</v>
      </c>
      <c r="B29" s="5" t="s">
        <v>51</v>
      </c>
      <c r="C29" s="5" t="s">
        <v>54</v>
      </c>
      <c r="D29" s="5" t="s">
        <v>15</v>
      </c>
      <c r="E29" s="5">
        <v>2018166</v>
      </c>
      <c r="F29" s="5">
        <v>55</v>
      </c>
      <c r="G29" s="5"/>
      <c r="H29" s="5">
        <f>F29+G29</f>
        <v>55</v>
      </c>
      <c r="I29" s="10">
        <v>78.77</v>
      </c>
      <c r="J29" s="10">
        <f>H29*50%+I29*50%</f>
        <v>66.885</v>
      </c>
      <c r="K29" s="5" t="s">
        <v>18</v>
      </c>
      <c r="L29" s="12"/>
      <c r="M29" s="15"/>
      <c r="N29" s="15"/>
      <c r="O29" s="15"/>
      <c r="P29" s="15"/>
      <c r="Q29" s="15"/>
    </row>
    <row r="30" ht="26" customHeight="1" spans="13:17">
      <c r="M30" s="15"/>
      <c r="N30" s="15"/>
      <c r="O30" s="15"/>
      <c r="P30" s="15"/>
      <c r="Q30" s="15"/>
    </row>
    <row r="31" ht="26" customHeight="1"/>
    <row r="32" ht="26" customHeight="1"/>
    <row r="33" customHeight="1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customHeight="1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 spans="1:11">
      <c r="A148" s="16"/>
      <c r="B148" s="17"/>
      <c r="C148" s="17"/>
      <c r="D148" s="17"/>
      <c r="E148" s="16"/>
      <c r="F148" s="18"/>
      <c r="G148" s="18"/>
      <c r="H148" s="18"/>
      <c r="I148" s="18"/>
      <c r="J148" s="18"/>
      <c r="K148" s="18"/>
    </row>
    <row r="149" customHeight="1" spans="1:11">
      <c r="A149" s="16"/>
      <c r="B149" s="17"/>
      <c r="C149" s="17"/>
      <c r="D149" s="17"/>
      <c r="E149" s="16"/>
      <c r="F149" s="18"/>
      <c r="G149" s="18"/>
      <c r="H149" s="18"/>
      <c r="I149" s="18"/>
      <c r="J149" s="18"/>
      <c r="K149" s="18"/>
    </row>
    <row r="150" customHeight="1" spans="1:11">
      <c r="A150" s="16"/>
      <c r="B150" s="17"/>
      <c r="C150" s="17"/>
      <c r="D150" s="17"/>
      <c r="E150" s="16"/>
      <c r="F150" s="18"/>
      <c r="G150" s="18"/>
      <c r="H150" s="18"/>
      <c r="I150" s="18"/>
      <c r="J150" s="18"/>
      <c r="K150" s="18"/>
    </row>
    <row r="151" customHeight="1" spans="1:11">
      <c r="A151" s="16"/>
      <c r="B151" s="17"/>
      <c r="C151" s="17"/>
      <c r="D151" s="17"/>
      <c r="E151" s="16"/>
      <c r="F151" s="18"/>
      <c r="G151" s="18"/>
      <c r="H151" s="18"/>
      <c r="I151" s="18"/>
      <c r="J151" s="18"/>
      <c r="K151" s="18"/>
    </row>
    <row r="152" customHeight="1" spans="1:11">
      <c r="A152" s="16"/>
      <c r="B152" s="17"/>
      <c r="C152" s="17"/>
      <c r="D152" s="17"/>
      <c r="E152" s="16"/>
      <c r="F152" s="18"/>
      <c r="G152" s="18"/>
      <c r="H152" s="18"/>
      <c r="I152" s="18"/>
      <c r="J152" s="18"/>
      <c r="K152" s="18"/>
    </row>
    <row r="153" customHeight="1" spans="1:11">
      <c r="A153" s="16"/>
      <c r="B153" s="17"/>
      <c r="C153" s="17"/>
      <c r="D153" s="17"/>
      <c r="E153" s="16"/>
      <c r="F153" s="18"/>
      <c r="G153" s="18"/>
      <c r="H153" s="18"/>
      <c r="I153" s="18"/>
      <c r="J153" s="18"/>
      <c r="K153" s="18"/>
    </row>
    <row r="154" customHeight="1" spans="1:11">
      <c r="A154" s="16"/>
      <c r="B154" s="17"/>
      <c r="C154" s="17"/>
      <c r="D154" s="17"/>
      <c r="E154" s="16"/>
      <c r="F154" s="18"/>
      <c r="G154" s="18"/>
      <c r="H154" s="18"/>
      <c r="I154" s="18"/>
      <c r="J154" s="18"/>
      <c r="K154" s="18"/>
    </row>
    <row r="155" customHeight="1" spans="1:11">
      <c r="A155" s="16"/>
      <c r="B155" s="17"/>
      <c r="C155" s="17"/>
      <c r="D155" s="17"/>
      <c r="E155" s="16"/>
      <c r="F155" s="18"/>
      <c r="G155" s="18"/>
      <c r="H155" s="18"/>
      <c r="I155" s="18"/>
      <c r="J155" s="18"/>
      <c r="K155" s="18"/>
    </row>
    <row r="156" customHeight="1" spans="1:11">
      <c r="A156" s="16"/>
      <c r="B156" s="17"/>
      <c r="C156" s="17"/>
      <c r="D156" s="17"/>
      <c r="E156" s="16"/>
      <c r="F156" s="18"/>
      <c r="G156" s="18"/>
      <c r="H156" s="18"/>
      <c r="I156" s="18"/>
      <c r="J156" s="18"/>
      <c r="K156" s="18"/>
    </row>
    <row r="157" customHeight="1" spans="1:11">
      <c r="A157" s="16"/>
      <c r="B157" s="17"/>
      <c r="C157" s="17"/>
      <c r="D157" s="17"/>
      <c r="E157" s="16"/>
      <c r="F157" s="18"/>
      <c r="G157" s="18"/>
      <c r="H157" s="18"/>
      <c r="I157" s="18"/>
      <c r="J157" s="18"/>
      <c r="K157" s="18"/>
    </row>
    <row r="158" customHeight="1" spans="1:11">
      <c r="A158" s="16"/>
      <c r="B158" s="17"/>
      <c r="C158" s="17"/>
      <c r="D158" s="17"/>
      <c r="E158" s="16"/>
      <c r="F158" s="18"/>
      <c r="G158" s="18"/>
      <c r="H158" s="18"/>
      <c r="I158" s="18"/>
      <c r="J158" s="18"/>
      <c r="K158" s="18"/>
    </row>
    <row r="159" customHeight="1" spans="1:11">
      <c r="A159" s="16"/>
      <c r="B159" s="17"/>
      <c r="C159" s="17"/>
      <c r="D159" s="17"/>
      <c r="E159" s="16"/>
      <c r="F159" s="18"/>
      <c r="G159" s="18"/>
      <c r="H159" s="18"/>
      <c r="I159" s="18"/>
      <c r="J159" s="18"/>
      <c r="K159" s="18"/>
    </row>
    <row r="160" customHeight="1" spans="1:11">
      <c r="A160" s="16"/>
      <c r="B160" s="17"/>
      <c r="C160" s="17"/>
      <c r="D160" s="17"/>
      <c r="E160" s="16"/>
      <c r="F160" s="18"/>
      <c r="G160" s="18"/>
      <c r="H160" s="18"/>
      <c r="I160" s="18"/>
      <c r="J160" s="18"/>
      <c r="K160" s="18"/>
    </row>
    <row r="161" customHeight="1" spans="1:11">
      <c r="A161" s="16"/>
      <c r="B161" s="17"/>
      <c r="C161" s="17"/>
      <c r="D161" s="17"/>
      <c r="E161" s="16"/>
      <c r="F161" s="18"/>
      <c r="G161" s="18"/>
      <c r="H161" s="18"/>
      <c r="I161" s="18"/>
      <c r="J161" s="18"/>
      <c r="K161" s="18"/>
    </row>
    <row r="162" customHeight="1" spans="1:11">
      <c r="A162" s="16"/>
      <c r="B162" s="17"/>
      <c r="C162" s="17"/>
      <c r="D162" s="17"/>
      <c r="E162" s="16"/>
      <c r="F162" s="18"/>
      <c r="G162" s="18"/>
      <c r="H162" s="18"/>
      <c r="I162" s="18"/>
      <c r="J162" s="18"/>
      <c r="K162" s="18"/>
    </row>
    <row r="163" customHeight="1" spans="1:11">
      <c r="A163" s="16"/>
      <c r="B163" s="17"/>
      <c r="C163" s="17"/>
      <c r="D163" s="17"/>
      <c r="E163" s="16"/>
      <c r="F163" s="18"/>
      <c r="G163" s="18"/>
      <c r="H163" s="18"/>
      <c r="I163" s="18"/>
      <c r="J163" s="18"/>
      <c r="K163" s="18"/>
    </row>
    <row r="164" customHeight="1" spans="1:11">
      <c r="A164" s="16"/>
      <c r="B164" s="17"/>
      <c r="C164" s="17"/>
      <c r="D164" s="17"/>
      <c r="E164" s="16"/>
      <c r="F164" s="18"/>
      <c r="G164" s="18"/>
      <c r="H164" s="18"/>
      <c r="I164" s="18"/>
      <c r="J164" s="18"/>
      <c r="K164" s="18"/>
    </row>
    <row r="165" customHeight="1" spans="1:11">
      <c r="A165" s="16"/>
      <c r="B165" s="17"/>
      <c r="C165" s="17"/>
      <c r="D165" s="17"/>
      <c r="E165" s="16"/>
      <c r="F165" s="18"/>
      <c r="G165" s="18"/>
      <c r="H165" s="18"/>
      <c r="I165" s="18"/>
      <c r="J165" s="18"/>
      <c r="K165" s="18"/>
    </row>
    <row r="166" customHeight="1" spans="1:11">
      <c r="A166" s="16"/>
      <c r="B166" s="17"/>
      <c r="C166" s="17"/>
      <c r="D166" s="17"/>
      <c r="E166" s="16"/>
      <c r="F166" s="18"/>
      <c r="G166" s="18"/>
      <c r="H166" s="18"/>
      <c r="I166" s="18"/>
      <c r="J166" s="18"/>
      <c r="K166" s="18"/>
    </row>
    <row r="167" customHeight="1" spans="1:11">
      <c r="A167" s="16"/>
      <c r="B167" s="17"/>
      <c r="C167" s="17"/>
      <c r="D167" s="17"/>
      <c r="E167" s="16"/>
      <c r="F167" s="18"/>
      <c r="G167" s="18"/>
      <c r="H167" s="18"/>
      <c r="I167" s="18"/>
      <c r="J167" s="18"/>
      <c r="K167" s="18"/>
    </row>
    <row r="168" customHeight="1" spans="1:11">
      <c r="A168" s="16"/>
      <c r="B168" s="17"/>
      <c r="C168" s="17"/>
      <c r="D168" s="17"/>
      <c r="E168" s="16"/>
      <c r="F168" s="18"/>
      <c r="G168" s="18"/>
      <c r="H168" s="18"/>
      <c r="I168" s="18"/>
      <c r="J168" s="18"/>
      <c r="K168" s="18"/>
    </row>
    <row r="169" customHeight="1" spans="1:11">
      <c r="A169" s="16"/>
      <c r="B169" s="17"/>
      <c r="C169" s="17"/>
      <c r="D169" s="17"/>
      <c r="E169" s="16"/>
      <c r="F169" s="18"/>
      <c r="G169" s="18"/>
      <c r="H169" s="18"/>
      <c r="I169" s="18"/>
      <c r="J169" s="18"/>
      <c r="K169" s="18"/>
    </row>
    <row r="170" customHeight="1" spans="1:11">
      <c r="A170" s="16"/>
      <c r="B170" s="17"/>
      <c r="C170" s="17"/>
      <c r="D170" s="17"/>
      <c r="E170" s="16"/>
      <c r="F170" s="18"/>
      <c r="G170" s="18"/>
      <c r="H170" s="18"/>
      <c r="I170" s="18"/>
      <c r="J170" s="18"/>
      <c r="K170" s="18"/>
    </row>
    <row r="171" customHeight="1" spans="1:11">
      <c r="A171" s="16"/>
      <c r="B171" s="17"/>
      <c r="C171" s="17"/>
      <c r="D171" s="17"/>
      <c r="E171" s="16"/>
      <c r="F171" s="18"/>
      <c r="G171" s="18"/>
      <c r="H171" s="18"/>
      <c r="I171" s="18"/>
      <c r="J171" s="18"/>
      <c r="K171" s="18"/>
    </row>
    <row r="172" customHeight="1" spans="1:11">
      <c r="A172" s="16"/>
      <c r="B172" s="17"/>
      <c r="C172" s="17"/>
      <c r="D172" s="17"/>
      <c r="E172" s="16"/>
      <c r="F172" s="18"/>
      <c r="G172" s="18"/>
      <c r="H172" s="18"/>
      <c r="I172" s="18"/>
      <c r="J172" s="18"/>
      <c r="K172" s="18"/>
    </row>
    <row r="173" customHeight="1" spans="1:11">
      <c r="A173" s="16"/>
      <c r="B173" s="17"/>
      <c r="C173" s="17"/>
      <c r="D173" s="17"/>
      <c r="E173" s="16"/>
      <c r="F173" s="18"/>
      <c r="G173" s="18"/>
      <c r="H173" s="18"/>
      <c r="I173" s="18"/>
      <c r="J173" s="18"/>
      <c r="K173" s="18"/>
    </row>
    <row r="174" customHeight="1" spans="1:11">
      <c r="A174" s="16"/>
      <c r="B174" s="17"/>
      <c r="C174" s="17"/>
      <c r="D174" s="17"/>
      <c r="E174" s="16"/>
      <c r="F174" s="18"/>
      <c r="G174" s="18"/>
      <c r="H174" s="18"/>
      <c r="I174" s="18"/>
      <c r="J174" s="18"/>
      <c r="K174" s="18"/>
    </row>
    <row r="175" customHeight="1" spans="1:11">
      <c r="A175" s="16"/>
      <c r="B175" s="17"/>
      <c r="C175" s="17"/>
      <c r="D175" s="17"/>
      <c r="E175" s="16"/>
      <c r="F175" s="18"/>
      <c r="G175" s="18"/>
      <c r="H175" s="18"/>
      <c r="I175" s="18"/>
      <c r="J175" s="18"/>
      <c r="K175" s="18"/>
    </row>
    <row r="176" customHeight="1" spans="1:11">
      <c r="A176" s="16"/>
      <c r="B176" s="17"/>
      <c r="C176" s="17"/>
      <c r="D176" s="17"/>
      <c r="E176" s="16"/>
      <c r="F176" s="18"/>
      <c r="G176" s="18"/>
      <c r="H176" s="18"/>
      <c r="I176" s="18"/>
      <c r="J176" s="18"/>
      <c r="K176" s="18"/>
    </row>
    <row r="177" customHeight="1" spans="1:11">
      <c r="A177" s="16"/>
      <c r="B177" s="17"/>
      <c r="C177" s="17"/>
      <c r="D177" s="17"/>
      <c r="E177" s="16"/>
      <c r="F177" s="18"/>
      <c r="G177" s="18"/>
      <c r="H177" s="18"/>
      <c r="I177" s="18"/>
      <c r="J177" s="18"/>
      <c r="K177" s="18"/>
    </row>
    <row r="178" customHeight="1" spans="1:11">
      <c r="A178" s="16"/>
      <c r="B178" s="17"/>
      <c r="C178" s="17"/>
      <c r="D178" s="17"/>
      <c r="E178" s="16"/>
      <c r="F178" s="18"/>
      <c r="G178" s="18"/>
      <c r="H178" s="18"/>
      <c r="I178" s="18"/>
      <c r="J178" s="18"/>
      <c r="K178" s="18"/>
    </row>
    <row r="179" customHeight="1" spans="1:11">
      <c r="A179" s="16"/>
      <c r="B179" s="17"/>
      <c r="C179" s="17"/>
      <c r="D179" s="17"/>
      <c r="E179" s="16"/>
      <c r="F179" s="18"/>
      <c r="G179" s="18"/>
      <c r="H179" s="18"/>
      <c r="I179" s="18"/>
      <c r="J179" s="18"/>
      <c r="K179" s="18"/>
    </row>
    <row r="180" customHeight="1" spans="1:11">
      <c r="A180" s="16"/>
      <c r="B180" s="17"/>
      <c r="C180" s="17"/>
      <c r="D180" s="17"/>
      <c r="E180" s="16"/>
      <c r="F180" s="18"/>
      <c r="G180" s="18"/>
      <c r="H180" s="18"/>
      <c r="I180" s="18"/>
      <c r="J180" s="18"/>
      <c r="K180" s="18"/>
    </row>
    <row r="181" customHeight="1" spans="1:11">
      <c r="A181" s="16"/>
      <c r="B181" s="17"/>
      <c r="C181" s="17"/>
      <c r="D181" s="17"/>
      <c r="E181" s="16"/>
      <c r="F181" s="18"/>
      <c r="G181" s="18"/>
      <c r="H181" s="18"/>
      <c r="I181" s="18"/>
      <c r="J181" s="18"/>
      <c r="K181" s="18"/>
    </row>
    <row r="182" customHeight="1" spans="1:11">
      <c r="A182" s="16"/>
      <c r="B182" s="17"/>
      <c r="C182" s="17"/>
      <c r="D182" s="17"/>
      <c r="E182" s="16"/>
      <c r="F182" s="18"/>
      <c r="G182" s="18"/>
      <c r="H182" s="18"/>
      <c r="I182" s="18"/>
      <c r="J182" s="18"/>
      <c r="K182" s="18"/>
    </row>
    <row r="183" customHeight="1" spans="1:11">
      <c r="A183" s="16"/>
      <c r="B183" s="17"/>
      <c r="C183" s="17"/>
      <c r="D183" s="17"/>
      <c r="E183" s="16"/>
      <c r="F183" s="18"/>
      <c r="G183" s="18"/>
      <c r="H183" s="18"/>
      <c r="I183" s="18"/>
      <c r="J183" s="18"/>
      <c r="K183" s="18"/>
    </row>
    <row r="184" customHeight="1" spans="1:11">
      <c r="A184" s="16"/>
      <c r="B184" s="17"/>
      <c r="C184" s="17"/>
      <c r="D184" s="17"/>
      <c r="E184" s="16"/>
      <c r="F184" s="18"/>
      <c r="G184" s="18"/>
      <c r="H184" s="18"/>
      <c r="I184" s="18"/>
      <c r="J184" s="18"/>
      <c r="K184" s="18"/>
    </row>
    <row r="185" customHeight="1" spans="1:11">
      <c r="A185" s="16"/>
      <c r="B185" s="17"/>
      <c r="C185" s="17"/>
      <c r="D185" s="17"/>
      <c r="E185" s="16"/>
      <c r="F185" s="18"/>
      <c r="G185" s="18"/>
      <c r="H185" s="18"/>
      <c r="I185" s="18"/>
      <c r="J185" s="18"/>
      <c r="K185" s="18"/>
    </row>
    <row r="186" customHeight="1" spans="1:11">
      <c r="A186" s="16"/>
      <c r="B186" s="17"/>
      <c r="C186" s="17"/>
      <c r="D186" s="17"/>
      <c r="E186" s="16"/>
      <c r="F186" s="18"/>
      <c r="G186" s="18"/>
      <c r="H186" s="18"/>
      <c r="I186" s="18"/>
      <c r="J186" s="18"/>
      <c r="K186" s="18"/>
    </row>
    <row r="187" customHeight="1" spans="1:11">
      <c r="A187" s="16"/>
      <c r="B187" s="17"/>
      <c r="C187" s="17"/>
      <c r="D187" s="17"/>
      <c r="E187" s="16"/>
      <c r="F187" s="18"/>
      <c r="G187" s="18"/>
      <c r="H187" s="18"/>
      <c r="I187" s="18"/>
      <c r="J187" s="18"/>
      <c r="K187" s="18"/>
    </row>
    <row r="188" customHeight="1" spans="1:11">
      <c r="A188" s="16"/>
      <c r="B188" s="17"/>
      <c r="C188" s="17"/>
      <c r="D188" s="17"/>
      <c r="E188" s="16"/>
      <c r="F188" s="18"/>
      <c r="G188" s="18"/>
      <c r="H188" s="18"/>
      <c r="I188" s="18"/>
      <c r="J188" s="18"/>
      <c r="K188" s="18"/>
    </row>
    <row r="189" customHeight="1" spans="1:11">
      <c r="A189" s="16"/>
      <c r="B189" s="17"/>
      <c r="C189" s="17"/>
      <c r="D189" s="17"/>
      <c r="E189" s="16"/>
      <c r="F189" s="18"/>
      <c r="G189" s="18"/>
      <c r="H189" s="18"/>
      <c r="I189" s="18"/>
      <c r="J189" s="18"/>
      <c r="K189" s="18"/>
    </row>
    <row r="190" customHeight="1" spans="1:11">
      <c r="A190" s="16"/>
      <c r="B190" s="17"/>
      <c r="C190" s="17"/>
      <c r="D190" s="17"/>
      <c r="E190" s="16"/>
      <c r="F190" s="18"/>
      <c r="G190" s="18"/>
      <c r="H190" s="18"/>
      <c r="I190" s="18"/>
      <c r="J190" s="18"/>
      <c r="K190" s="18"/>
    </row>
    <row r="191" customHeight="1" spans="1:11">
      <c r="A191" s="16"/>
      <c r="B191" s="17"/>
      <c r="C191" s="17"/>
      <c r="D191" s="17"/>
      <c r="E191" s="16"/>
      <c r="F191" s="18"/>
      <c r="G191" s="18"/>
      <c r="H191" s="18"/>
      <c r="I191" s="18"/>
      <c r="J191" s="18"/>
      <c r="K191" s="18"/>
    </row>
    <row r="192" customHeight="1" spans="1:11">
      <c r="A192" s="16"/>
      <c r="B192" s="17"/>
      <c r="C192" s="17"/>
      <c r="D192" s="17"/>
      <c r="E192" s="16"/>
      <c r="F192" s="18"/>
      <c r="G192" s="18"/>
      <c r="H192" s="18"/>
      <c r="I192" s="18"/>
      <c r="J192" s="18"/>
      <c r="K192" s="18"/>
    </row>
    <row r="193" customHeight="1" spans="1:11">
      <c r="A193" s="16"/>
      <c r="B193" s="17"/>
      <c r="C193" s="17"/>
      <c r="D193" s="17"/>
      <c r="E193" s="16"/>
      <c r="F193" s="18"/>
      <c r="G193" s="18"/>
      <c r="H193" s="18"/>
      <c r="I193" s="18"/>
      <c r="J193" s="18"/>
      <c r="K193" s="18"/>
    </row>
    <row r="194" customHeight="1" spans="1:11">
      <c r="A194" s="16"/>
      <c r="B194" s="17"/>
      <c r="C194" s="17"/>
      <c r="D194" s="17"/>
      <c r="E194" s="16"/>
      <c r="F194" s="18"/>
      <c r="G194" s="18"/>
      <c r="H194" s="18"/>
      <c r="I194" s="18"/>
      <c r="J194" s="18"/>
      <c r="K194" s="18"/>
    </row>
    <row r="195" customHeight="1" spans="1:11">
      <c r="A195" s="16"/>
      <c r="B195" s="17"/>
      <c r="C195" s="17"/>
      <c r="D195" s="17"/>
      <c r="E195" s="16"/>
      <c r="F195" s="18"/>
      <c r="G195" s="18"/>
      <c r="H195" s="18"/>
      <c r="I195" s="18"/>
      <c r="J195" s="18"/>
      <c r="K195" s="18"/>
    </row>
    <row r="196" customHeight="1" spans="1:11">
      <c r="A196" s="16"/>
      <c r="B196" s="17"/>
      <c r="C196" s="17"/>
      <c r="D196" s="17"/>
      <c r="E196" s="16"/>
      <c r="F196" s="18"/>
      <c r="G196" s="18"/>
      <c r="H196" s="18"/>
      <c r="I196" s="18"/>
      <c r="J196" s="18"/>
      <c r="K196" s="18"/>
    </row>
    <row r="197" customHeight="1" spans="1:11">
      <c r="A197" s="16"/>
      <c r="B197" s="17"/>
      <c r="C197" s="17"/>
      <c r="D197" s="17"/>
      <c r="E197" s="16"/>
      <c r="F197" s="18"/>
      <c r="G197" s="18"/>
      <c r="H197" s="18"/>
      <c r="I197" s="18"/>
      <c r="J197" s="18"/>
      <c r="K197" s="18"/>
    </row>
    <row r="198" customHeight="1" spans="1:11">
      <c r="A198" s="16"/>
      <c r="B198" s="17"/>
      <c r="C198" s="17"/>
      <c r="D198" s="17"/>
      <c r="E198" s="16"/>
      <c r="F198" s="18"/>
      <c r="G198" s="18"/>
      <c r="H198" s="18"/>
      <c r="I198" s="18"/>
      <c r="J198" s="18"/>
      <c r="K198" s="18"/>
    </row>
    <row r="199" customHeight="1" spans="1:11">
      <c r="A199" s="16"/>
      <c r="B199" s="17"/>
      <c r="C199" s="17"/>
      <c r="D199" s="17"/>
      <c r="E199" s="16"/>
      <c r="F199" s="18"/>
      <c r="G199" s="18"/>
      <c r="H199" s="18"/>
      <c r="I199" s="18"/>
      <c r="J199" s="18"/>
      <c r="K199" s="18"/>
    </row>
    <row r="200" customHeight="1" spans="1:11">
      <c r="A200" s="16"/>
      <c r="B200" s="17"/>
      <c r="C200" s="17"/>
      <c r="D200" s="17"/>
      <c r="E200" s="16"/>
      <c r="F200" s="18"/>
      <c r="G200" s="18"/>
      <c r="H200" s="18"/>
      <c r="I200" s="18"/>
      <c r="J200" s="18"/>
      <c r="K200" s="18"/>
    </row>
    <row r="201" customHeight="1" spans="1:11">
      <c r="A201" s="16"/>
      <c r="B201" s="17"/>
      <c r="C201" s="17"/>
      <c r="D201" s="17"/>
      <c r="E201" s="16"/>
      <c r="F201" s="18"/>
      <c r="G201" s="18"/>
      <c r="H201" s="18"/>
      <c r="I201" s="18"/>
      <c r="J201" s="18"/>
      <c r="K201" s="18"/>
    </row>
    <row r="202" customHeight="1" spans="1:11">
      <c r="A202" s="16"/>
      <c r="B202" s="17"/>
      <c r="C202" s="17"/>
      <c r="D202" s="17"/>
      <c r="E202" s="16"/>
      <c r="F202" s="18"/>
      <c r="G202" s="18"/>
      <c r="H202" s="18"/>
      <c r="I202" s="18"/>
      <c r="J202" s="18"/>
      <c r="K202" s="18"/>
    </row>
    <row r="203" customHeight="1" spans="1:11">
      <c r="A203" s="16"/>
      <c r="B203" s="17"/>
      <c r="C203" s="17"/>
      <c r="D203" s="17"/>
      <c r="E203" s="16"/>
      <c r="F203" s="18"/>
      <c r="G203" s="18"/>
      <c r="H203" s="18"/>
      <c r="I203" s="18"/>
      <c r="J203" s="18"/>
      <c r="K203" s="18"/>
    </row>
    <row r="204" customHeight="1" spans="1:11">
      <c r="A204" s="16"/>
      <c r="B204" s="17"/>
      <c r="C204" s="17"/>
      <c r="D204" s="17"/>
      <c r="E204" s="16"/>
      <c r="F204" s="18"/>
      <c r="G204" s="18"/>
      <c r="H204" s="18"/>
      <c r="I204" s="18"/>
      <c r="J204" s="18"/>
      <c r="K204" s="18"/>
    </row>
    <row r="205" customHeight="1" spans="1:11">
      <c r="A205" s="16"/>
      <c r="B205" s="17"/>
      <c r="C205" s="17"/>
      <c r="D205" s="17"/>
      <c r="E205" s="16"/>
      <c r="F205" s="18"/>
      <c r="G205" s="18"/>
      <c r="H205" s="18"/>
      <c r="I205" s="18"/>
      <c r="J205" s="18"/>
      <c r="K205" s="18"/>
    </row>
    <row r="206" ht="15.75" spans="1:11">
      <c r="A206" s="16"/>
      <c r="B206" s="17"/>
      <c r="C206" s="17"/>
      <c r="D206" s="17"/>
      <c r="E206" s="16"/>
      <c r="F206" s="18"/>
      <c r="G206" s="18"/>
      <c r="H206" s="18"/>
      <c r="I206" s="18"/>
      <c r="J206" s="18"/>
      <c r="K206" s="18"/>
    </row>
    <row r="207" ht="15.75" spans="1:11">
      <c r="A207" s="16"/>
      <c r="B207" s="17"/>
      <c r="C207" s="17"/>
      <c r="D207" s="17"/>
      <c r="E207" s="16"/>
      <c r="F207" s="18"/>
      <c r="G207" s="18"/>
      <c r="H207" s="18"/>
      <c r="I207" s="18"/>
      <c r="J207" s="18"/>
      <c r="K207" s="18"/>
    </row>
    <row r="208" ht="15.75" spans="1:11">
      <c r="A208" s="16"/>
      <c r="B208" s="17"/>
      <c r="C208" s="17"/>
      <c r="D208" s="17"/>
      <c r="E208" s="16"/>
      <c r="F208" s="18"/>
      <c r="G208" s="18"/>
      <c r="H208" s="18"/>
      <c r="I208" s="18"/>
      <c r="J208" s="18"/>
      <c r="K208" s="18"/>
    </row>
    <row r="209" ht="15.75" spans="1:11">
      <c r="A209" s="16"/>
      <c r="B209" s="17"/>
      <c r="C209" s="17"/>
      <c r="D209" s="17"/>
      <c r="E209" s="16"/>
      <c r="F209" s="18"/>
      <c r="G209" s="18"/>
      <c r="H209" s="18"/>
      <c r="I209" s="18"/>
      <c r="J209" s="18"/>
      <c r="K209" s="18"/>
    </row>
    <row r="210" ht="15.75" spans="1:11">
      <c r="A210" s="16"/>
      <c r="B210" s="17"/>
      <c r="C210" s="17"/>
      <c r="D210" s="17"/>
      <c r="E210" s="16"/>
      <c r="F210" s="18"/>
      <c r="G210" s="18"/>
      <c r="H210" s="18"/>
      <c r="I210" s="18"/>
      <c r="J210" s="18"/>
      <c r="K210" s="18"/>
    </row>
    <row r="211" ht="15.75" spans="1:11">
      <c r="A211" s="16"/>
      <c r="B211" s="17"/>
      <c r="C211" s="17"/>
      <c r="D211" s="17"/>
      <c r="E211" s="16"/>
      <c r="F211" s="18"/>
      <c r="G211" s="18"/>
      <c r="H211" s="18"/>
      <c r="I211" s="18"/>
      <c r="J211" s="18"/>
      <c r="K211" s="18"/>
    </row>
    <row r="212" ht="15.75" spans="1:11">
      <c r="A212" s="16"/>
      <c r="B212" s="17"/>
      <c r="C212" s="17"/>
      <c r="D212" s="17"/>
      <c r="E212" s="16"/>
      <c r="F212" s="18"/>
      <c r="G212" s="18"/>
      <c r="H212" s="18"/>
      <c r="I212" s="18"/>
      <c r="J212" s="18"/>
      <c r="K212" s="18"/>
    </row>
    <row r="213" ht="15.75" spans="1:11">
      <c r="A213" s="16"/>
      <c r="B213" s="17"/>
      <c r="C213" s="17"/>
      <c r="D213" s="17"/>
      <c r="E213" s="16"/>
      <c r="F213" s="18"/>
      <c r="G213" s="18"/>
      <c r="H213" s="18"/>
      <c r="I213" s="18"/>
      <c r="J213" s="18"/>
      <c r="K213" s="18"/>
    </row>
  </sheetData>
  <mergeCells count="1">
    <mergeCell ref="A1:L1"/>
  </mergeCells>
  <pageMargins left="0.393055555555556" right="0.393055555555556" top="0.979166666666667" bottom="0.786805555555556" header="0.507638888888889" footer="0.50763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综合成绩登分表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杨凌</dc:creator>
  <cp:lastModifiedBy>El Nino</cp:lastModifiedBy>
  <dcterms:created xsi:type="dcterms:W3CDTF">2003-03-25T11:31:00Z</dcterms:created>
  <cp:lastPrinted>2018-08-18T13:10:00Z</cp:lastPrinted>
  <dcterms:modified xsi:type="dcterms:W3CDTF">2018-08-20T12:56:57Z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</vt:lpwstr>
  </property>
</Properties>
</file>