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activeTab="0"/>
  </bookViews>
  <sheets>
    <sheet name="笔试成绩" sheetId="1" r:id="rId1"/>
  </sheets>
  <definedNames/>
  <calcPr fullCalcOnLoad="1"/>
</workbook>
</file>

<file path=xl/sharedStrings.xml><?xml version="1.0" encoding="utf-8"?>
<sst xmlns="http://schemas.openxmlformats.org/spreadsheetml/2006/main" count="590" uniqueCount="407">
  <si>
    <t>职位名称</t>
  </si>
  <si>
    <t>职位代码</t>
  </si>
  <si>
    <t>笔试总成绩</t>
  </si>
  <si>
    <t>孟连县劳动人事争议仲裁院</t>
  </si>
  <si>
    <t>15399007011000001</t>
  </si>
  <si>
    <t>115308013205</t>
  </si>
  <si>
    <t>115308011106</t>
  </si>
  <si>
    <t>孟连县地方统计调查队</t>
  </si>
  <si>
    <t>15399007011000002</t>
  </si>
  <si>
    <t>115308015308</t>
  </si>
  <si>
    <t>115308010904</t>
  </si>
  <si>
    <t>孟连县气象灾害防御中心</t>
  </si>
  <si>
    <t>15399007011000004</t>
  </si>
  <si>
    <t>315308121118</t>
  </si>
  <si>
    <t>315308120302</t>
  </si>
  <si>
    <t>孟连县安全生产执法监察大队</t>
  </si>
  <si>
    <t>15399007011000005</t>
  </si>
  <si>
    <t>115308051923</t>
  </si>
  <si>
    <t>115308050820</t>
  </si>
  <si>
    <t>15399007011000006</t>
  </si>
  <si>
    <t>115308051005</t>
  </si>
  <si>
    <t>115308053130</t>
  </si>
  <si>
    <t>孟连县地产交易中心</t>
  </si>
  <si>
    <t>15399007011000007</t>
  </si>
  <si>
    <t>315308120507</t>
  </si>
  <si>
    <t>315308120204</t>
  </si>
  <si>
    <t>孟连县广播电视台</t>
  </si>
  <si>
    <t>15399007011000008</t>
  </si>
  <si>
    <t>215308041924</t>
  </si>
  <si>
    <t>215308040921</t>
  </si>
  <si>
    <t>孟连县水务局南垒河道管理站</t>
  </si>
  <si>
    <t>15399007011000009</t>
  </si>
  <si>
    <t>215308040415</t>
  </si>
  <si>
    <t>215308041121</t>
  </si>
  <si>
    <t>215308042510</t>
  </si>
  <si>
    <t>15399007011000010</t>
  </si>
  <si>
    <t>115308052121</t>
  </si>
  <si>
    <t>115308051919</t>
  </si>
  <si>
    <t>15399007011000011</t>
  </si>
  <si>
    <t>115308053002</t>
  </si>
  <si>
    <t>115308052217</t>
  </si>
  <si>
    <t>孟连县水务局腊福水库管理所</t>
  </si>
  <si>
    <t>15399007011000012</t>
  </si>
  <si>
    <t>315308122525</t>
  </si>
  <si>
    <t>315308120426</t>
  </si>
  <si>
    <t>315308120209</t>
  </si>
  <si>
    <t>15399007011000013</t>
  </si>
  <si>
    <t>315308120310</t>
  </si>
  <si>
    <t>孟连县景信乡农业服务中心</t>
  </si>
  <si>
    <t>15399007011000015</t>
  </si>
  <si>
    <t>315308122802</t>
  </si>
  <si>
    <t>315308121208</t>
  </si>
  <si>
    <t>孟连县景信乡村镇规划建设服务中心</t>
  </si>
  <si>
    <t>15399007011000016</t>
  </si>
  <si>
    <t>315308121511</t>
  </si>
  <si>
    <t>315308121429</t>
  </si>
  <si>
    <t>孟连县芒信镇村镇规划建设服务中心</t>
  </si>
  <si>
    <t>15399007011000019</t>
  </si>
  <si>
    <t>315308122619</t>
  </si>
  <si>
    <t>315308120110</t>
  </si>
  <si>
    <t>孟连县芒信镇文化广播电视服务中心</t>
  </si>
  <si>
    <t>15399007011000020</t>
  </si>
  <si>
    <t>215308040718</t>
  </si>
  <si>
    <t>孟连县勐马镇社会保障服务中心</t>
  </si>
  <si>
    <t>15399007011000021</t>
  </si>
  <si>
    <t>115308050717</t>
  </si>
  <si>
    <t>115308051513</t>
  </si>
  <si>
    <t>孟连县勐马镇林业服务中心</t>
  </si>
  <si>
    <t>15399007011000023</t>
  </si>
  <si>
    <t>315308120724</t>
  </si>
  <si>
    <t>15399007011000024</t>
  </si>
  <si>
    <t>315308120102</t>
  </si>
  <si>
    <t>315308121824</t>
  </si>
  <si>
    <t>孟连县勐马镇农业服务中心</t>
  </si>
  <si>
    <t>15399007011000025</t>
  </si>
  <si>
    <t>315308120106</t>
  </si>
  <si>
    <t>315308122901</t>
  </si>
  <si>
    <t>15399007011000026</t>
  </si>
  <si>
    <t>315308120521</t>
  </si>
  <si>
    <t>315308121302</t>
  </si>
  <si>
    <t>15399007011000027</t>
  </si>
  <si>
    <t>115308052216</t>
  </si>
  <si>
    <t>115308052009</t>
  </si>
  <si>
    <t>孟连县勐马镇文化广播电视服务中心</t>
  </si>
  <si>
    <t>15399007011000028</t>
  </si>
  <si>
    <t>215308040126</t>
  </si>
  <si>
    <t>215308040110</t>
  </si>
  <si>
    <t>孟连县富岩镇农业服务中心</t>
  </si>
  <si>
    <t>15399007011000030</t>
  </si>
  <si>
    <t>315308122615</t>
  </si>
  <si>
    <t>15399007011000032</t>
  </si>
  <si>
    <t>315308122916</t>
  </si>
  <si>
    <t>315308120330</t>
  </si>
  <si>
    <t>15399007011000033</t>
  </si>
  <si>
    <t>315308120505</t>
  </si>
  <si>
    <t>315308122006</t>
  </si>
  <si>
    <t>315308122809</t>
  </si>
  <si>
    <t>孟连县富岩镇文化广播电视服务中心</t>
  </si>
  <si>
    <t>15399007011000034</t>
  </si>
  <si>
    <t>215308041015</t>
  </si>
  <si>
    <t>15399007011000035</t>
  </si>
  <si>
    <t>215308041406</t>
  </si>
  <si>
    <t>孟连县公信乡农业服务中心</t>
  </si>
  <si>
    <t>15399007011000037</t>
  </si>
  <si>
    <t>315308120625</t>
  </si>
  <si>
    <t>孟连县公信乡林业服务中心</t>
  </si>
  <si>
    <t>15399007011000038</t>
  </si>
  <si>
    <t>315308122202</t>
  </si>
  <si>
    <t>315308120117</t>
  </si>
  <si>
    <t>孟连县公信乡文化广播电视服务中心</t>
  </si>
  <si>
    <t>15399007011000039</t>
  </si>
  <si>
    <t>315308121521</t>
  </si>
  <si>
    <t>315308120820</t>
  </si>
  <si>
    <t>15399007011000040</t>
  </si>
  <si>
    <t>215308040821</t>
  </si>
  <si>
    <t>孟连县公信乡村镇规划建设服务中心</t>
  </si>
  <si>
    <t>15399007011000041</t>
  </si>
  <si>
    <t>315308120219</t>
  </si>
  <si>
    <t>15399007011000042</t>
  </si>
  <si>
    <t>115308051306</t>
  </si>
  <si>
    <t>115308053829</t>
  </si>
  <si>
    <t>孟连县公信乡社会保障服务中心</t>
  </si>
  <si>
    <t>15399007011000043</t>
  </si>
  <si>
    <t>115308080625</t>
  </si>
  <si>
    <t>115308081027</t>
  </si>
  <si>
    <t>115308082722</t>
  </si>
  <si>
    <t>15399007011000044</t>
  </si>
  <si>
    <t>315308121723</t>
  </si>
  <si>
    <t>共青团孟连县委志愿服务和社会联络中心</t>
  </si>
  <si>
    <t>15399007011000045</t>
  </si>
  <si>
    <t>115308081719</t>
  </si>
  <si>
    <t>115308082802</t>
  </si>
  <si>
    <t>中共孟连县委党校</t>
  </si>
  <si>
    <t>15399007011000046</t>
  </si>
  <si>
    <t>115308081220</t>
  </si>
  <si>
    <t>中共孟连县委电子政务内网管理办公室</t>
  </si>
  <si>
    <t>15399007011000047</t>
  </si>
  <si>
    <t>315308121921</t>
  </si>
  <si>
    <t>315308122702</t>
  </si>
  <si>
    <t>315308120802</t>
  </si>
  <si>
    <t>姓名</t>
  </si>
  <si>
    <t>李垠宏</t>
  </si>
  <si>
    <t>玉喃凤</t>
  </si>
  <si>
    <t>黄慕赟</t>
  </si>
  <si>
    <t>李姝妮</t>
  </si>
  <si>
    <t>李娅楠</t>
  </si>
  <si>
    <t>靳泓坤</t>
  </si>
  <si>
    <t>陶正宏</t>
  </si>
  <si>
    <t>王思琪</t>
  </si>
  <si>
    <t>曾晓韵</t>
  </si>
  <si>
    <t>王威</t>
  </si>
  <si>
    <t>徐婷婷</t>
  </si>
  <si>
    <t>李玮妍娜</t>
  </si>
  <si>
    <t>吴叶芊</t>
  </si>
  <si>
    <t>袁仕玲</t>
  </si>
  <si>
    <t>龚松利</t>
  </si>
  <si>
    <t>戴智洁</t>
  </si>
  <si>
    <t>李雏芹</t>
  </si>
  <si>
    <t>刘安然</t>
  </si>
  <si>
    <t>张榕芳</t>
  </si>
  <si>
    <t>代巧</t>
  </si>
  <si>
    <t>赵石进</t>
  </si>
  <si>
    <t>金进开</t>
  </si>
  <si>
    <t>杨梓轩</t>
  </si>
  <si>
    <t>周云仙</t>
  </si>
  <si>
    <t>魏琪</t>
  </si>
  <si>
    <t>邓亢</t>
  </si>
  <si>
    <t>段加贝</t>
  </si>
  <si>
    <t>赵取刚</t>
  </si>
  <si>
    <t>宋文华</t>
  </si>
  <si>
    <t>刀永平</t>
  </si>
  <si>
    <t>孙猛猛</t>
  </si>
  <si>
    <t>相圆圆</t>
  </si>
  <si>
    <t>扎儿</t>
  </si>
  <si>
    <t>岩嘎</t>
  </si>
  <si>
    <t>佟佳怡</t>
  </si>
  <si>
    <t>娜发</t>
  </si>
  <si>
    <t>鲁海娇</t>
  </si>
  <si>
    <t>何建萍</t>
  </si>
  <si>
    <t>娜儿</t>
  </si>
  <si>
    <t>艾嫩相</t>
  </si>
  <si>
    <t>李晓庆</t>
  </si>
  <si>
    <t>曾茜茜</t>
  </si>
  <si>
    <t>白晶萍</t>
  </si>
  <si>
    <t>朱德艳</t>
  </si>
  <si>
    <t>范永健</t>
  </si>
  <si>
    <t>周凤琪</t>
  </si>
  <si>
    <t>杨丝羽</t>
  </si>
  <si>
    <t>娜科</t>
  </si>
  <si>
    <t>森一鸣</t>
  </si>
  <si>
    <t>李磊</t>
  </si>
  <si>
    <t>鲁育麟</t>
  </si>
  <si>
    <t>汤锁钰</t>
  </si>
  <si>
    <t>周晓山</t>
  </si>
  <si>
    <t>余启艳</t>
  </si>
  <si>
    <t>李梦思</t>
  </si>
  <si>
    <t>陈刚</t>
  </si>
  <si>
    <t>王海锋</t>
  </si>
  <si>
    <t>魏颖颖</t>
  </si>
  <si>
    <t>王逸晖</t>
  </si>
  <si>
    <t>贾雁云</t>
  </si>
  <si>
    <t>陶其妹</t>
  </si>
  <si>
    <t>李秋李</t>
  </si>
  <si>
    <t>段福舟</t>
  </si>
  <si>
    <t>普晋</t>
  </si>
  <si>
    <t>吴忠堂</t>
  </si>
  <si>
    <t>李艳华</t>
  </si>
  <si>
    <t>高繁</t>
  </si>
  <si>
    <t>王佼</t>
  </si>
  <si>
    <t>周亚东</t>
  </si>
  <si>
    <t>李续冀</t>
  </si>
  <si>
    <t>张洪春</t>
  </si>
  <si>
    <t>序号</t>
  </si>
  <si>
    <t>315308120206</t>
  </si>
  <si>
    <t>115308082122</t>
  </si>
  <si>
    <t>315308121704</t>
  </si>
  <si>
    <t>315308120525</t>
  </si>
  <si>
    <t>215308041304</t>
  </si>
  <si>
    <t>315308121008</t>
  </si>
  <si>
    <t>215308042523</t>
  </si>
  <si>
    <t>王露晰</t>
  </si>
  <si>
    <t>315308120719</t>
  </si>
  <si>
    <t>夏彬淞</t>
  </si>
  <si>
    <t>115308083410</t>
  </si>
  <si>
    <t>谭发斌</t>
  </si>
  <si>
    <t>315308121407</t>
  </si>
  <si>
    <t>准考证号</t>
  </si>
  <si>
    <t>面试胸牌号</t>
  </si>
  <si>
    <t>面试成绩</t>
  </si>
  <si>
    <t>面试时间</t>
  </si>
  <si>
    <t>综合成绩</t>
  </si>
  <si>
    <t>备注</t>
  </si>
  <si>
    <t>是否进入体检</t>
  </si>
  <si>
    <t>是</t>
  </si>
  <si>
    <t>否</t>
  </si>
  <si>
    <t>A204</t>
  </si>
  <si>
    <t>是</t>
  </si>
  <si>
    <t>15399007011000001</t>
  </si>
  <si>
    <t>A207</t>
  </si>
  <si>
    <t>否</t>
  </si>
  <si>
    <t>A202</t>
  </si>
  <si>
    <t>是</t>
  </si>
  <si>
    <t>A203</t>
  </si>
  <si>
    <t>否</t>
  </si>
  <si>
    <t>A205</t>
  </si>
  <si>
    <t>是</t>
  </si>
  <si>
    <t>孙守泽</t>
  </si>
  <si>
    <t>A201</t>
  </si>
  <si>
    <t>否</t>
  </si>
  <si>
    <t>A208</t>
  </si>
  <si>
    <t>是</t>
  </si>
  <si>
    <t>A206</t>
  </si>
  <si>
    <t>是</t>
  </si>
  <si>
    <t>否</t>
  </si>
  <si>
    <t>是</t>
  </si>
  <si>
    <t>否</t>
  </si>
  <si>
    <t>是</t>
  </si>
  <si>
    <t>否</t>
  </si>
  <si>
    <t>是</t>
  </si>
  <si>
    <t>否</t>
  </si>
  <si>
    <t>否</t>
  </si>
  <si>
    <t>王泽健</t>
  </si>
  <si>
    <t>杨梦飞</t>
  </si>
  <si>
    <t>A103</t>
  </si>
  <si>
    <t>A102</t>
  </si>
  <si>
    <t>2018年8月18日下午</t>
  </si>
  <si>
    <t>2018年8月18日下午</t>
  </si>
  <si>
    <t>未按时参加面试</t>
  </si>
  <si>
    <t>A101</t>
  </si>
  <si>
    <t>A107</t>
  </si>
  <si>
    <t>A105</t>
  </si>
  <si>
    <t>A104</t>
  </si>
  <si>
    <t>C207</t>
  </si>
  <si>
    <t>2018年8月18日下午</t>
  </si>
  <si>
    <t>2018年8月18日下午</t>
  </si>
  <si>
    <t>2018年8月18日下午</t>
  </si>
  <si>
    <t>2018年8月18日下午</t>
  </si>
  <si>
    <t>岩西</t>
  </si>
  <si>
    <t>李瑛</t>
  </si>
  <si>
    <t>2018年8月18日下午</t>
  </si>
  <si>
    <t>2018年8月18日下午</t>
  </si>
  <si>
    <t>2018年8月18日下午</t>
  </si>
  <si>
    <t>A108</t>
  </si>
  <si>
    <t>A106</t>
  </si>
  <si>
    <t>2018年8月18日下午</t>
  </si>
  <si>
    <t>2018年8月18日下午</t>
  </si>
  <si>
    <t>2018年8月18日下午</t>
  </si>
  <si>
    <t>2018年8月18日下午</t>
  </si>
  <si>
    <t>王小东</t>
  </si>
  <si>
    <t>孟连县勐马镇中心卫生院
（农场医院）</t>
  </si>
  <si>
    <t>2018年8月18日下午</t>
  </si>
  <si>
    <t>孟连县勐马镇中心卫生院
（农场医院）</t>
  </si>
  <si>
    <t>2018年8月18日下午</t>
  </si>
  <si>
    <t>2018年8月18日下午</t>
  </si>
  <si>
    <t>2018年8月18日下午</t>
  </si>
  <si>
    <t>曹尚坤</t>
  </si>
  <si>
    <t>李文才</t>
  </si>
  <si>
    <t>2018年8月18日下午</t>
  </si>
  <si>
    <t>共青团孟连县委志愿服务和社会联络中心</t>
  </si>
  <si>
    <t>2018年8月18日下午</t>
  </si>
  <si>
    <t>2018年8月18日下午</t>
  </si>
  <si>
    <t>2018年8月18日下午</t>
  </si>
  <si>
    <t>2018年8月18日下午</t>
  </si>
  <si>
    <t>2018年8月18日下午</t>
  </si>
  <si>
    <t>2018年8月18日下午</t>
  </si>
  <si>
    <r>
      <t>2</t>
    </r>
    <r>
      <rPr>
        <sz val="10"/>
        <color indexed="8"/>
        <rFont val="宋体"/>
        <family val="0"/>
      </rPr>
      <t>018年8月18日上午</t>
    </r>
  </si>
  <si>
    <r>
      <t>2</t>
    </r>
    <r>
      <rPr>
        <sz val="10"/>
        <color indexed="8"/>
        <rFont val="宋体"/>
        <family val="0"/>
      </rPr>
      <t>018年8月18日上午</t>
    </r>
  </si>
  <si>
    <r>
      <t>2</t>
    </r>
    <r>
      <rPr>
        <sz val="10"/>
        <color indexed="8"/>
        <rFont val="宋体"/>
        <family val="0"/>
      </rPr>
      <t>018年8月18日上午</t>
    </r>
  </si>
  <si>
    <r>
      <t>2</t>
    </r>
    <r>
      <rPr>
        <sz val="10"/>
        <color indexed="8"/>
        <rFont val="宋体"/>
        <family val="0"/>
      </rPr>
      <t>018年8月18日上午</t>
    </r>
  </si>
  <si>
    <r>
      <t>2</t>
    </r>
    <r>
      <rPr>
        <sz val="10"/>
        <color indexed="8"/>
        <rFont val="宋体"/>
        <family val="0"/>
      </rPr>
      <t>018年8月18日上午</t>
    </r>
  </si>
  <si>
    <r>
      <t>2</t>
    </r>
    <r>
      <rPr>
        <sz val="10"/>
        <color indexed="8"/>
        <rFont val="宋体"/>
        <family val="0"/>
      </rPr>
      <t>018年8月18日上午</t>
    </r>
  </si>
  <si>
    <r>
      <t>2</t>
    </r>
    <r>
      <rPr>
        <sz val="10"/>
        <color indexed="8"/>
        <rFont val="宋体"/>
        <family val="0"/>
      </rPr>
      <t>018年8月18日上午</t>
    </r>
  </si>
  <si>
    <r>
      <t>B</t>
    </r>
    <r>
      <rPr>
        <sz val="10"/>
        <color indexed="8"/>
        <rFont val="宋体"/>
        <family val="0"/>
      </rPr>
      <t>101</t>
    </r>
  </si>
  <si>
    <r>
      <t>2</t>
    </r>
    <r>
      <rPr>
        <sz val="10"/>
        <color indexed="8"/>
        <rFont val="宋体"/>
        <family val="0"/>
      </rPr>
      <t>018年8月18日上午</t>
    </r>
  </si>
  <si>
    <r>
      <t>B</t>
    </r>
    <r>
      <rPr>
        <sz val="10"/>
        <color indexed="8"/>
        <rFont val="宋体"/>
        <family val="0"/>
      </rPr>
      <t>106</t>
    </r>
  </si>
  <si>
    <r>
      <t>B</t>
    </r>
    <r>
      <rPr>
        <sz val="10"/>
        <color indexed="8"/>
        <rFont val="宋体"/>
        <family val="0"/>
      </rPr>
      <t>105</t>
    </r>
  </si>
  <si>
    <r>
      <t>2</t>
    </r>
    <r>
      <rPr>
        <sz val="10"/>
        <color indexed="8"/>
        <rFont val="宋体"/>
        <family val="0"/>
      </rPr>
      <t>018年8月18日上午</t>
    </r>
  </si>
  <si>
    <r>
      <t>B</t>
    </r>
    <r>
      <rPr>
        <sz val="10"/>
        <color indexed="8"/>
        <rFont val="宋体"/>
        <family val="0"/>
      </rPr>
      <t>103</t>
    </r>
  </si>
  <si>
    <r>
      <t>2</t>
    </r>
    <r>
      <rPr>
        <sz val="10"/>
        <color indexed="8"/>
        <rFont val="宋体"/>
        <family val="0"/>
      </rPr>
      <t>018年8月18日上午</t>
    </r>
  </si>
  <si>
    <r>
      <t>B</t>
    </r>
    <r>
      <rPr>
        <sz val="10"/>
        <color indexed="8"/>
        <rFont val="宋体"/>
        <family val="0"/>
      </rPr>
      <t>102</t>
    </r>
  </si>
  <si>
    <r>
      <t>B</t>
    </r>
    <r>
      <rPr>
        <sz val="10"/>
        <color indexed="8"/>
        <rFont val="宋体"/>
        <family val="0"/>
      </rPr>
      <t>108</t>
    </r>
  </si>
  <si>
    <r>
      <t>2</t>
    </r>
    <r>
      <rPr>
        <sz val="10"/>
        <color indexed="8"/>
        <rFont val="宋体"/>
        <family val="0"/>
      </rPr>
      <t>018年8月18日上午</t>
    </r>
  </si>
  <si>
    <r>
      <t>C</t>
    </r>
    <r>
      <rPr>
        <sz val="10"/>
        <color indexed="8"/>
        <rFont val="宋体"/>
        <family val="0"/>
      </rPr>
      <t>101</t>
    </r>
  </si>
  <si>
    <r>
      <t>2</t>
    </r>
    <r>
      <rPr>
        <sz val="10"/>
        <color indexed="8"/>
        <rFont val="宋体"/>
        <family val="0"/>
      </rPr>
      <t>018年8月18日上午</t>
    </r>
  </si>
  <si>
    <r>
      <t>C</t>
    </r>
    <r>
      <rPr>
        <sz val="10"/>
        <color indexed="8"/>
        <rFont val="宋体"/>
        <family val="0"/>
      </rPr>
      <t>102</t>
    </r>
  </si>
  <si>
    <r>
      <t>2</t>
    </r>
    <r>
      <rPr>
        <sz val="10"/>
        <color indexed="8"/>
        <rFont val="宋体"/>
        <family val="0"/>
      </rPr>
      <t>018年8月18日上午</t>
    </r>
  </si>
  <si>
    <r>
      <t>C</t>
    </r>
    <r>
      <rPr>
        <sz val="10"/>
        <color indexed="8"/>
        <rFont val="宋体"/>
        <family val="0"/>
      </rPr>
      <t>104</t>
    </r>
  </si>
  <si>
    <r>
      <t>2</t>
    </r>
    <r>
      <rPr>
        <sz val="10"/>
        <color indexed="8"/>
        <rFont val="宋体"/>
        <family val="0"/>
      </rPr>
      <t>018年8月18日上午</t>
    </r>
  </si>
  <si>
    <r>
      <t>B</t>
    </r>
    <r>
      <rPr>
        <sz val="10"/>
        <color indexed="8"/>
        <rFont val="宋体"/>
        <family val="0"/>
      </rPr>
      <t>107</t>
    </r>
  </si>
  <si>
    <r>
      <t>2</t>
    </r>
    <r>
      <rPr>
        <sz val="10"/>
        <color indexed="8"/>
        <rFont val="宋体"/>
        <family val="0"/>
      </rPr>
      <t>018年8月18日上午</t>
    </r>
  </si>
  <si>
    <r>
      <t>B</t>
    </r>
    <r>
      <rPr>
        <sz val="10"/>
        <color indexed="8"/>
        <rFont val="宋体"/>
        <family val="0"/>
      </rPr>
      <t>104</t>
    </r>
  </si>
  <si>
    <r>
      <t>2</t>
    </r>
    <r>
      <rPr>
        <sz val="10"/>
        <color indexed="8"/>
        <rFont val="宋体"/>
        <family val="0"/>
      </rPr>
      <t>018年8月18日上午</t>
    </r>
  </si>
  <si>
    <r>
      <t>C</t>
    </r>
    <r>
      <rPr>
        <sz val="10"/>
        <color indexed="8"/>
        <rFont val="宋体"/>
        <family val="0"/>
      </rPr>
      <t>105</t>
    </r>
  </si>
  <si>
    <r>
      <t>C</t>
    </r>
    <r>
      <rPr>
        <sz val="10"/>
        <color indexed="8"/>
        <rFont val="宋体"/>
        <family val="0"/>
      </rPr>
      <t>107</t>
    </r>
  </si>
  <si>
    <r>
      <t>2</t>
    </r>
    <r>
      <rPr>
        <sz val="10"/>
        <color indexed="8"/>
        <rFont val="宋体"/>
        <family val="0"/>
      </rPr>
      <t>018年8月18日上午</t>
    </r>
  </si>
  <si>
    <r>
      <t>B</t>
    </r>
    <r>
      <rPr>
        <sz val="10"/>
        <color indexed="8"/>
        <rFont val="宋体"/>
        <family val="0"/>
      </rPr>
      <t>207</t>
    </r>
  </si>
  <si>
    <r>
      <t>2</t>
    </r>
    <r>
      <rPr>
        <sz val="10"/>
        <color indexed="8"/>
        <rFont val="宋体"/>
        <family val="0"/>
      </rPr>
      <t>018年8月18日上午</t>
    </r>
  </si>
  <si>
    <r>
      <t>B</t>
    </r>
    <r>
      <rPr>
        <sz val="10"/>
        <color indexed="8"/>
        <rFont val="宋体"/>
        <family val="0"/>
      </rPr>
      <t>203</t>
    </r>
  </si>
  <si>
    <r>
      <t>2</t>
    </r>
    <r>
      <rPr>
        <sz val="10"/>
        <color indexed="8"/>
        <rFont val="宋体"/>
        <family val="0"/>
      </rPr>
      <t>018年8月18日上午</t>
    </r>
  </si>
  <si>
    <r>
      <t>B</t>
    </r>
    <r>
      <rPr>
        <sz val="10"/>
        <color indexed="8"/>
        <rFont val="宋体"/>
        <family val="0"/>
      </rPr>
      <t>205</t>
    </r>
  </si>
  <si>
    <r>
      <t>B</t>
    </r>
    <r>
      <rPr>
        <sz val="10"/>
        <color indexed="8"/>
        <rFont val="宋体"/>
        <family val="0"/>
      </rPr>
      <t>202</t>
    </r>
  </si>
  <si>
    <r>
      <t>2</t>
    </r>
    <r>
      <rPr>
        <sz val="10"/>
        <color indexed="8"/>
        <rFont val="宋体"/>
        <family val="0"/>
      </rPr>
      <t>018年8月18日上午</t>
    </r>
  </si>
  <si>
    <r>
      <t>C</t>
    </r>
    <r>
      <rPr>
        <sz val="10"/>
        <color indexed="8"/>
        <rFont val="宋体"/>
        <family val="0"/>
      </rPr>
      <t>103</t>
    </r>
  </si>
  <si>
    <r>
      <t>C</t>
    </r>
    <r>
      <rPr>
        <sz val="10"/>
        <color indexed="8"/>
        <rFont val="宋体"/>
        <family val="0"/>
      </rPr>
      <t>108</t>
    </r>
  </si>
  <si>
    <r>
      <t>B</t>
    </r>
    <r>
      <rPr>
        <sz val="10"/>
        <color indexed="8"/>
        <rFont val="宋体"/>
        <family val="0"/>
      </rPr>
      <t>204</t>
    </r>
  </si>
  <si>
    <r>
      <t>B</t>
    </r>
    <r>
      <rPr>
        <sz val="10"/>
        <color indexed="8"/>
        <rFont val="宋体"/>
        <family val="0"/>
      </rPr>
      <t>206</t>
    </r>
  </si>
  <si>
    <r>
      <t>2</t>
    </r>
    <r>
      <rPr>
        <sz val="10"/>
        <color indexed="8"/>
        <rFont val="宋体"/>
        <family val="0"/>
      </rPr>
      <t>018年8月18日上午</t>
    </r>
  </si>
  <si>
    <r>
      <t>B</t>
    </r>
    <r>
      <rPr>
        <sz val="10"/>
        <color indexed="8"/>
        <rFont val="宋体"/>
        <family val="0"/>
      </rPr>
      <t>208</t>
    </r>
  </si>
  <si>
    <r>
      <t>2</t>
    </r>
    <r>
      <rPr>
        <sz val="10"/>
        <color indexed="8"/>
        <rFont val="宋体"/>
        <family val="0"/>
      </rPr>
      <t>018年8月18日上午</t>
    </r>
  </si>
  <si>
    <r>
      <t>B</t>
    </r>
    <r>
      <rPr>
        <sz val="10"/>
        <color indexed="8"/>
        <rFont val="宋体"/>
        <family val="0"/>
      </rPr>
      <t>201</t>
    </r>
  </si>
  <si>
    <r>
      <t>2</t>
    </r>
    <r>
      <rPr>
        <sz val="10"/>
        <color indexed="8"/>
        <rFont val="宋体"/>
        <family val="0"/>
      </rPr>
      <t>018年8月18日上午</t>
    </r>
  </si>
  <si>
    <r>
      <t>2</t>
    </r>
    <r>
      <rPr>
        <sz val="10"/>
        <color indexed="8"/>
        <rFont val="宋体"/>
        <family val="0"/>
      </rPr>
      <t>018年8月18日上午</t>
    </r>
  </si>
  <si>
    <r>
      <t>A</t>
    </r>
    <r>
      <rPr>
        <sz val="10"/>
        <color indexed="8"/>
        <rFont val="宋体"/>
        <family val="0"/>
      </rPr>
      <t>104</t>
    </r>
  </si>
  <si>
    <r>
      <t>2</t>
    </r>
    <r>
      <rPr>
        <sz val="10"/>
        <color indexed="8"/>
        <rFont val="宋体"/>
        <family val="0"/>
      </rPr>
      <t>018年8月18日上午</t>
    </r>
  </si>
  <si>
    <r>
      <t>C</t>
    </r>
    <r>
      <rPr>
        <sz val="10"/>
        <color indexed="8"/>
        <rFont val="宋体"/>
        <family val="0"/>
      </rPr>
      <t>106</t>
    </r>
  </si>
  <si>
    <r>
      <t>2</t>
    </r>
    <r>
      <rPr>
        <sz val="10"/>
        <color indexed="8"/>
        <rFont val="宋体"/>
        <family val="0"/>
      </rPr>
      <t>018年8月18日上午</t>
    </r>
  </si>
  <si>
    <r>
      <t>2</t>
    </r>
    <r>
      <rPr>
        <sz val="10"/>
        <color indexed="8"/>
        <rFont val="宋体"/>
        <family val="0"/>
      </rPr>
      <t>018年8月18日上午</t>
    </r>
  </si>
  <si>
    <r>
      <t>2</t>
    </r>
    <r>
      <rPr>
        <sz val="10"/>
        <color indexed="8"/>
        <rFont val="宋体"/>
        <family val="0"/>
      </rPr>
      <t>018年8月18日上午</t>
    </r>
  </si>
  <si>
    <r>
      <t>C</t>
    </r>
    <r>
      <rPr>
        <sz val="10"/>
        <color indexed="8"/>
        <rFont val="宋体"/>
        <family val="0"/>
      </rPr>
      <t>201</t>
    </r>
  </si>
  <si>
    <r>
      <t>C</t>
    </r>
    <r>
      <rPr>
        <sz val="10"/>
        <color indexed="8"/>
        <rFont val="宋体"/>
        <family val="0"/>
      </rPr>
      <t>203</t>
    </r>
  </si>
  <si>
    <r>
      <t>2</t>
    </r>
    <r>
      <rPr>
        <sz val="10"/>
        <color indexed="8"/>
        <rFont val="宋体"/>
        <family val="0"/>
      </rPr>
      <t>018年8月18日上午</t>
    </r>
  </si>
  <si>
    <r>
      <t>C</t>
    </r>
    <r>
      <rPr>
        <sz val="10"/>
        <color indexed="8"/>
        <rFont val="宋体"/>
        <family val="0"/>
      </rPr>
      <t>208</t>
    </r>
  </si>
  <si>
    <r>
      <t>2</t>
    </r>
    <r>
      <rPr>
        <sz val="10"/>
        <color indexed="8"/>
        <rFont val="宋体"/>
        <family val="0"/>
      </rPr>
      <t>018年8月18日上午</t>
    </r>
  </si>
  <si>
    <r>
      <t>C</t>
    </r>
    <r>
      <rPr>
        <sz val="10"/>
        <color indexed="8"/>
        <rFont val="宋体"/>
        <family val="0"/>
      </rPr>
      <t>202</t>
    </r>
  </si>
  <si>
    <r>
      <t>2</t>
    </r>
    <r>
      <rPr>
        <sz val="10"/>
        <color indexed="8"/>
        <rFont val="宋体"/>
        <family val="0"/>
      </rPr>
      <t>018年8月18日上午</t>
    </r>
  </si>
  <si>
    <r>
      <t>C</t>
    </r>
    <r>
      <rPr>
        <sz val="10"/>
        <color indexed="8"/>
        <rFont val="宋体"/>
        <family val="0"/>
      </rPr>
      <t>205</t>
    </r>
  </si>
  <si>
    <r>
      <t>C</t>
    </r>
    <r>
      <rPr>
        <sz val="10"/>
        <color indexed="8"/>
        <rFont val="宋体"/>
        <family val="0"/>
      </rPr>
      <t>206</t>
    </r>
  </si>
  <si>
    <r>
      <t>2</t>
    </r>
    <r>
      <rPr>
        <sz val="10"/>
        <color indexed="8"/>
        <rFont val="宋体"/>
        <family val="0"/>
      </rPr>
      <t>018年8月18日上午</t>
    </r>
  </si>
  <si>
    <r>
      <t>C</t>
    </r>
    <r>
      <rPr>
        <sz val="10"/>
        <color indexed="8"/>
        <rFont val="宋体"/>
        <family val="0"/>
      </rPr>
      <t>204</t>
    </r>
  </si>
  <si>
    <r>
      <t>C</t>
    </r>
    <r>
      <rPr>
        <sz val="10"/>
        <color indexed="8"/>
        <rFont val="宋体"/>
        <family val="0"/>
      </rPr>
      <t>104</t>
    </r>
  </si>
  <si>
    <r>
      <t>C</t>
    </r>
    <r>
      <rPr>
        <sz val="10"/>
        <color indexed="8"/>
        <rFont val="宋体"/>
        <family val="0"/>
      </rPr>
      <t>105</t>
    </r>
  </si>
  <si>
    <r>
      <t>C</t>
    </r>
    <r>
      <rPr>
        <sz val="10"/>
        <color indexed="8"/>
        <rFont val="宋体"/>
        <family val="0"/>
      </rPr>
      <t>101</t>
    </r>
  </si>
  <si>
    <r>
      <t>A</t>
    </r>
    <r>
      <rPr>
        <sz val="10"/>
        <color indexed="8"/>
        <rFont val="宋体"/>
        <family val="0"/>
      </rPr>
      <t>105</t>
    </r>
  </si>
  <si>
    <r>
      <t>A</t>
    </r>
    <r>
      <rPr>
        <sz val="10"/>
        <color indexed="8"/>
        <rFont val="宋体"/>
        <family val="0"/>
      </rPr>
      <t>101</t>
    </r>
  </si>
  <si>
    <r>
      <t>A</t>
    </r>
    <r>
      <rPr>
        <sz val="10"/>
        <color indexed="8"/>
        <rFont val="宋体"/>
        <family val="0"/>
      </rPr>
      <t>102</t>
    </r>
  </si>
  <si>
    <r>
      <t>A</t>
    </r>
    <r>
      <rPr>
        <sz val="10"/>
        <color indexed="8"/>
        <rFont val="宋体"/>
        <family val="0"/>
      </rPr>
      <t>103</t>
    </r>
  </si>
  <si>
    <r>
      <t>C</t>
    </r>
    <r>
      <rPr>
        <sz val="10"/>
        <color indexed="8"/>
        <rFont val="宋体"/>
        <family val="0"/>
      </rPr>
      <t>103</t>
    </r>
  </si>
  <si>
    <r>
      <t>C</t>
    </r>
    <r>
      <rPr>
        <sz val="10"/>
        <color indexed="8"/>
        <rFont val="宋体"/>
        <family val="0"/>
      </rPr>
      <t>102</t>
    </r>
  </si>
  <si>
    <r>
      <t>B</t>
    </r>
    <r>
      <rPr>
        <sz val="10"/>
        <color indexed="8"/>
        <rFont val="宋体"/>
        <family val="0"/>
      </rPr>
      <t>203</t>
    </r>
  </si>
  <si>
    <r>
      <t>C</t>
    </r>
    <r>
      <rPr>
        <sz val="10"/>
        <color indexed="8"/>
        <rFont val="宋体"/>
        <family val="0"/>
      </rPr>
      <t>202</t>
    </r>
  </si>
  <si>
    <r>
      <t>2</t>
    </r>
    <r>
      <rPr>
        <sz val="10"/>
        <color indexed="8"/>
        <rFont val="宋体"/>
        <family val="0"/>
      </rPr>
      <t>018年8月18日上午</t>
    </r>
  </si>
  <si>
    <r>
      <t>B</t>
    </r>
    <r>
      <rPr>
        <sz val="10"/>
        <color indexed="8"/>
        <rFont val="宋体"/>
        <family val="0"/>
      </rPr>
      <t>201</t>
    </r>
  </si>
  <si>
    <r>
      <t>B</t>
    </r>
    <r>
      <rPr>
        <sz val="10"/>
        <color indexed="8"/>
        <rFont val="宋体"/>
        <family val="0"/>
      </rPr>
      <t>206</t>
    </r>
  </si>
  <si>
    <r>
      <t>B</t>
    </r>
    <r>
      <rPr>
        <sz val="10"/>
        <color indexed="8"/>
        <rFont val="宋体"/>
        <family val="0"/>
      </rPr>
      <t>202</t>
    </r>
  </si>
  <si>
    <r>
      <t>B</t>
    </r>
    <r>
      <rPr>
        <sz val="10"/>
        <color indexed="8"/>
        <rFont val="宋体"/>
        <family val="0"/>
      </rPr>
      <t>205</t>
    </r>
  </si>
  <si>
    <r>
      <t>B</t>
    </r>
    <r>
      <rPr>
        <sz val="10"/>
        <color indexed="8"/>
        <rFont val="宋体"/>
        <family val="0"/>
      </rPr>
      <t>204</t>
    </r>
  </si>
  <si>
    <r>
      <t>B</t>
    </r>
    <r>
      <rPr>
        <sz val="10"/>
        <color indexed="8"/>
        <rFont val="宋体"/>
        <family val="0"/>
      </rPr>
      <t>101</t>
    </r>
  </si>
  <si>
    <r>
      <t>B</t>
    </r>
    <r>
      <rPr>
        <sz val="10"/>
        <color indexed="8"/>
        <rFont val="宋体"/>
        <family val="0"/>
      </rPr>
      <t>102</t>
    </r>
  </si>
  <si>
    <r>
      <t>B</t>
    </r>
    <r>
      <rPr>
        <sz val="10"/>
        <color indexed="8"/>
        <rFont val="宋体"/>
        <family val="0"/>
      </rPr>
      <t>103</t>
    </r>
  </si>
  <si>
    <r>
      <t>B</t>
    </r>
    <r>
      <rPr>
        <sz val="10"/>
        <color indexed="8"/>
        <rFont val="宋体"/>
        <family val="0"/>
      </rPr>
      <t>106</t>
    </r>
  </si>
  <si>
    <r>
      <t>B</t>
    </r>
    <r>
      <rPr>
        <sz val="10"/>
        <color indexed="8"/>
        <rFont val="宋体"/>
        <family val="0"/>
      </rPr>
      <t>105</t>
    </r>
  </si>
  <si>
    <r>
      <t>B</t>
    </r>
    <r>
      <rPr>
        <sz val="10"/>
        <color indexed="8"/>
        <rFont val="宋体"/>
        <family val="0"/>
      </rPr>
      <t>104</t>
    </r>
  </si>
  <si>
    <r>
      <t>A</t>
    </r>
    <r>
      <rPr>
        <sz val="10"/>
        <color indexed="8"/>
        <rFont val="宋体"/>
        <family val="0"/>
      </rPr>
      <t>203</t>
    </r>
  </si>
  <si>
    <r>
      <t>A</t>
    </r>
    <r>
      <rPr>
        <sz val="10"/>
        <color indexed="8"/>
        <rFont val="宋体"/>
        <family val="0"/>
      </rPr>
      <t>204</t>
    </r>
  </si>
  <si>
    <r>
      <t>A</t>
    </r>
    <r>
      <rPr>
        <sz val="10"/>
        <color indexed="8"/>
        <rFont val="宋体"/>
        <family val="0"/>
      </rPr>
      <t>201</t>
    </r>
  </si>
  <si>
    <r>
      <t>A</t>
    </r>
    <r>
      <rPr>
        <sz val="10"/>
        <color indexed="8"/>
        <rFont val="宋体"/>
        <family val="0"/>
      </rPr>
      <t>205</t>
    </r>
  </si>
  <si>
    <r>
      <t>A</t>
    </r>
    <r>
      <rPr>
        <sz val="10"/>
        <color indexed="8"/>
        <rFont val="宋体"/>
        <family val="0"/>
      </rPr>
      <t>206</t>
    </r>
  </si>
  <si>
    <r>
      <t>A</t>
    </r>
    <r>
      <rPr>
        <sz val="10"/>
        <color indexed="8"/>
        <rFont val="宋体"/>
        <family val="0"/>
      </rPr>
      <t>202</t>
    </r>
  </si>
  <si>
    <r>
      <t>C</t>
    </r>
    <r>
      <rPr>
        <sz val="10"/>
        <color indexed="8"/>
        <rFont val="宋体"/>
        <family val="0"/>
      </rPr>
      <t>201</t>
    </r>
  </si>
  <si>
    <r>
      <t>C</t>
    </r>
    <r>
      <rPr>
        <sz val="10"/>
        <color indexed="8"/>
        <rFont val="宋体"/>
        <family val="0"/>
      </rPr>
      <t>204</t>
    </r>
  </si>
  <si>
    <r>
      <t>C</t>
    </r>
    <r>
      <rPr>
        <sz val="10"/>
        <color indexed="8"/>
        <rFont val="宋体"/>
        <family val="0"/>
      </rPr>
      <t>205</t>
    </r>
  </si>
  <si>
    <r>
      <t>C</t>
    </r>
    <r>
      <rPr>
        <sz val="10"/>
        <color indexed="8"/>
        <rFont val="宋体"/>
        <family val="0"/>
      </rPr>
      <t>203</t>
    </r>
  </si>
  <si>
    <t>否</t>
  </si>
  <si>
    <t>孟连县2018年事业单位公开招聘工作人员综合成绩及是否进入体检名册</t>
  </si>
  <si>
    <t>孟连县2018年事业单位公开招聘工作人员综合成绩及体检事宜公告</t>
  </si>
  <si>
    <r>
      <t xml:space="preserve">                                                   </t>
    </r>
    <r>
      <rPr>
        <sz val="18"/>
        <color indexed="8"/>
        <rFont val="宋体"/>
        <family val="0"/>
      </rPr>
      <t>体检相关事宜</t>
    </r>
    <r>
      <rPr>
        <sz val="14"/>
        <color indexed="8"/>
        <rFont val="宋体"/>
        <family val="0"/>
      </rPr>
      <t xml:space="preserve">
一、按照综合成绩由高到低的顺序根据招聘计划数等额确定进入体检人员。
二、参加体检的考生请携带本人身份证和小一寸免冠白底彩色近照1张于2018年8月21日上午09:30到县人力资源和社会保障局事业股填写体检表。
三、体检时间：2018年8月22日。体检统一在县人民医院进行，请体检人员08:00前准时并空腹在县医院一楼大厅处集中。注：参加体检考生饮食宜清淡、忌酒；女生不能穿裙子。
四、体检按照《2018年普洱市事业单位公开招聘工作人员公告》中体检标准执行，体检费用由考生个人负担。
五、在整个体检过程中，请考生自觉遵守纪律，服从工作人员和医务人员的安排管理，如若证实出现替检、隐瞒病史等影响体检结果的，无论体检结论是否合格，将视为无效，且不得申请复检，不得纳入考核对象。违纪的考生、医务人员、干扰体检的其他人员等相关人员，将按有关规定追究责任，严肃处理。
六、对在县级医院体检“不合格”或无法得出体检结论的考生，可在7日内提出复检要求，由县级人社部门人员陪同考生到本市市级医院，对全部体检项目仅进行一次复检，复检结论为最终体检结论。
七、体检不合格者，在经过面试的同一岗位考生中按照总成绩由高至低的原则依次递补。
                                                                     孟连县人力资源和社会保障局
                                                                           2018年8月20日
</t>
    </r>
  </si>
  <si>
    <t xml:space="preserve">注：根据《普洱市2018年事业单位公开招聘工作人员公告》,综合成绩＝（笔试总成绩÷笔试总分×100）×50%＋面试总成绩×50%。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</si>
</sst>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Red]0.00"/>
  </numFmts>
  <fonts count="58">
    <font>
      <sz val="11"/>
      <color theme="1"/>
      <name val="Calibri"/>
      <family val="0"/>
    </font>
    <font>
      <sz val="11"/>
      <color indexed="8"/>
      <name val="Tahoma"/>
      <family val="2"/>
    </font>
    <font>
      <sz val="9"/>
      <name val="宋体"/>
      <family val="0"/>
    </font>
    <font>
      <sz val="10"/>
      <color indexed="8"/>
      <name val="宋体"/>
      <family val="0"/>
    </font>
    <font>
      <sz val="14"/>
      <color indexed="8"/>
      <name val="宋体"/>
      <family val="0"/>
    </font>
    <font>
      <sz val="18"/>
      <color indexed="8"/>
      <name val="宋体"/>
      <family val="0"/>
    </font>
    <font>
      <sz val="11"/>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10"/>
      <color indexed="8"/>
      <name val="宋体"/>
      <family val="0"/>
    </font>
    <font>
      <sz val="10"/>
      <color indexed="10"/>
      <name val="宋体"/>
      <family val="0"/>
    </font>
    <font>
      <sz val="14"/>
      <color indexed="8"/>
      <name val="方正小标宋简体"/>
      <family val="4"/>
    </font>
    <font>
      <sz val="24"/>
      <color indexed="8"/>
      <name val="方正小标宋简体"/>
      <family val="4"/>
    </font>
    <font>
      <sz val="12"/>
      <color indexed="8"/>
      <name val="仿宋_GB2312"/>
      <family val="3"/>
    </font>
    <font>
      <sz val="11"/>
      <color theme="1"/>
      <name val="Tahoma"/>
      <family val="2"/>
    </font>
    <font>
      <sz val="11"/>
      <color theme="0"/>
      <name val="Calibri"/>
      <family val="0"/>
    </font>
    <font>
      <sz val="11"/>
      <color indexed="8"/>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b/>
      <sz val="10"/>
      <color theme="1"/>
      <name val="Calibri"/>
      <family val="0"/>
    </font>
    <font>
      <sz val="10"/>
      <color theme="1"/>
      <name val="Calibri"/>
      <family val="0"/>
    </font>
    <font>
      <sz val="10"/>
      <color rgb="FF000000"/>
      <name val="Calibri"/>
      <family val="0"/>
    </font>
    <font>
      <sz val="10"/>
      <color rgb="FFFF0000"/>
      <name val="Calibri"/>
      <family val="0"/>
    </font>
    <font>
      <sz val="14"/>
      <color theme="1"/>
      <name val="方正小标宋简体"/>
      <family val="4"/>
    </font>
    <font>
      <sz val="24"/>
      <color theme="1"/>
      <name val="方正小标宋简体"/>
      <family val="4"/>
    </font>
    <font>
      <sz val="14"/>
      <color theme="1"/>
      <name val="Calibri"/>
      <family val="0"/>
    </font>
    <font>
      <sz val="12"/>
      <color theme="1"/>
      <name val="仿宋_GB2312"/>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color indexed="63"/>
      </left>
      <right>
        <color indexed="63"/>
      </right>
      <top>
        <color indexed="63"/>
      </top>
      <bottom style="thin"/>
    </border>
  </borders>
  <cellStyleXfs count="147">
    <xf numFmtId="0" fontId="0" fillId="0" borderId="0">
      <alignment vertical="center"/>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32"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1" applyNumberFormat="0" applyFill="0" applyAlignment="0" applyProtection="0"/>
    <xf numFmtId="0" fontId="36" fillId="0" borderId="2"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8" fillId="0" borderId="0" applyNumberFormat="0" applyFill="0" applyBorder="0" applyAlignment="0" applyProtection="0"/>
    <xf numFmtId="0" fontId="39" fillId="21" borderId="0" applyNumberFormat="0" applyBorder="0" applyAlignment="0" applyProtection="0"/>
    <xf numFmtId="0" fontId="40" fillId="0" borderId="3" applyNumberFormat="0" applyFill="0" applyAlignment="0" applyProtection="0"/>
    <xf numFmtId="44" fontId="32" fillId="0" borderId="0" applyFont="0" applyFill="0" applyBorder="0" applyAlignment="0" applyProtection="0"/>
    <xf numFmtId="42" fontId="32" fillId="0" borderId="0" applyFont="0" applyFill="0" applyBorder="0" applyAlignment="0" applyProtection="0"/>
    <xf numFmtId="0" fontId="41" fillId="22" borderId="4" applyNumberFormat="0" applyAlignment="0" applyProtection="0"/>
    <xf numFmtId="0" fontId="42" fillId="23"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43" fontId="32" fillId="0" borderId="0" applyFont="0" applyFill="0" applyBorder="0" applyAlignment="0" applyProtection="0"/>
    <xf numFmtId="41" fontId="32" fillId="0" borderId="0" applyFon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6" fillId="30" borderId="0" applyNumberFormat="0" applyBorder="0" applyAlignment="0" applyProtection="0"/>
    <xf numFmtId="0" fontId="47" fillId="22" borderId="7" applyNumberFormat="0" applyAlignment="0" applyProtection="0"/>
    <xf numFmtId="0" fontId="48" fillId="31" borderId="4" applyNumberFormat="0" applyAlignment="0" applyProtection="0"/>
    <xf numFmtId="0" fontId="49" fillId="0" borderId="0" applyNumberFormat="0" applyFill="0" applyBorder="0" applyAlignment="0" applyProtection="0"/>
    <xf numFmtId="0" fontId="32" fillId="32" borderId="8" applyNumberFormat="0" applyFont="0" applyAlignment="0" applyProtection="0"/>
  </cellStyleXfs>
  <cellXfs count="58">
    <xf numFmtId="0" fontId="0" fillId="0" borderId="0" xfId="0" applyFont="1" applyAlignment="1">
      <alignment vertical="center"/>
    </xf>
    <xf numFmtId="0" fontId="0" fillId="0" borderId="0" xfId="0" applyAlignment="1">
      <alignment horizontal="center" vertical="center" wrapText="1"/>
    </xf>
    <xf numFmtId="0" fontId="50" fillId="0" borderId="9" xfId="0" applyFont="1" applyBorder="1" applyAlignment="1">
      <alignment horizontal="center" vertical="center" wrapText="1"/>
    </xf>
    <xf numFmtId="180" fontId="50" fillId="0" borderId="9" xfId="0" applyNumberFormat="1" applyFont="1" applyBorder="1" applyAlignment="1">
      <alignment horizontal="center" vertical="center" wrapText="1"/>
    </xf>
    <xf numFmtId="0" fontId="51" fillId="0" borderId="9"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51" fillId="0" borderId="9" xfId="0" applyFont="1" applyBorder="1" applyAlignment="1">
      <alignment horizontal="center" vertical="center" wrapText="1"/>
    </xf>
    <xf numFmtId="0" fontId="51" fillId="0" borderId="9" xfId="65" applyFont="1" applyBorder="1" applyAlignment="1">
      <alignment horizontal="center" vertical="center" wrapText="1"/>
      <protection/>
    </xf>
    <xf numFmtId="49" fontId="51" fillId="0" borderId="9" xfId="0" applyNumberFormat="1" applyFont="1" applyBorder="1" applyAlignment="1">
      <alignment horizontal="center" vertical="center" wrapText="1"/>
    </xf>
    <xf numFmtId="0" fontId="51" fillId="0" borderId="9" xfId="119" applyFont="1" applyBorder="1" applyAlignment="1">
      <alignment horizontal="center" vertical="center" wrapText="1"/>
      <protection/>
    </xf>
    <xf numFmtId="0" fontId="51" fillId="0" borderId="9" xfId="45" applyFont="1" applyBorder="1" applyAlignment="1">
      <alignment horizontal="center" vertical="center" wrapText="1"/>
      <protection/>
    </xf>
    <xf numFmtId="0" fontId="51" fillId="0" borderId="9" xfId="55" applyFont="1" applyBorder="1" applyAlignment="1">
      <alignment horizontal="center" vertical="center" wrapText="1"/>
      <protection/>
    </xf>
    <xf numFmtId="0" fontId="51" fillId="0" borderId="9" xfId="89" applyFont="1" applyBorder="1" applyAlignment="1">
      <alignment horizontal="center" vertical="center" wrapText="1"/>
      <protection/>
    </xf>
    <xf numFmtId="0" fontId="51" fillId="0" borderId="11" xfId="0" applyFont="1" applyBorder="1" applyAlignment="1">
      <alignment horizontal="center" vertical="center" wrapText="1"/>
    </xf>
    <xf numFmtId="0" fontId="52" fillId="0" borderId="9" xfId="81" applyFont="1" applyBorder="1" applyAlignment="1">
      <alignment horizontal="center" vertical="center" wrapText="1"/>
      <protection/>
    </xf>
    <xf numFmtId="0" fontId="52" fillId="0" borderId="9" xfId="80" applyFont="1" applyBorder="1" applyAlignment="1">
      <alignment horizontal="center" vertical="center" wrapText="1"/>
      <protection/>
    </xf>
    <xf numFmtId="0" fontId="52" fillId="0" borderId="9" xfId="88" applyFont="1" applyBorder="1" applyAlignment="1">
      <alignment horizontal="center" vertical="center" wrapText="1"/>
      <protection/>
    </xf>
    <xf numFmtId="0" fontId="52" fillId="0" borderId="9" xfId="87" applyFont="1" applyBorder="1" applyAlignment="1">
      <alignment horizontal="center" vertical="center" wrapText="1"/>
      <protection/>
    </xf>
    <xf numFmtId="0" fontId="50" fillId="0" borderId="9" xfId="0" applyFont="1" applyFill="1" applyBorder="1" applyAlignment="1">
      <alignment horizontal="center" vertical="center" wrapText="1"/>
    </xf>
    <xf numFmtId="0" fontId="0" fillId="0" borderId="0" xfId="0" applyAlignment="1">
      <alignment vertical="center" wrapText="1"/>
    </xf>
    <xf numFmtId="0" fontId="50" fillId="0" borderId="10" xfId="0" applyFont="1" applyBorder="1" applyAlignment="1">
      <alignment horizontal="center" vertical="center" wrapText="1"/>
    </xf>
    <xf numFmtId="0" fontId="50" fillId="0" borderId="0" xfId="0" applyFont="1" applyAlignment="1">
      <alignment vertical="center" wrapText="1"/>
    </xf>
    <xf numFmtId="49" fontId="51" fillId="0" borderId="9" xfId="0" applyNumberFormat="1" applyFont="1" applyFill="1" applyBorder="1" applyAlignment="1">
      <alignment horizontal="center" vertical="center" wrapText="1"/>
    </xf>
    <xf numFmtId="180" fontId="51" fillId="0" borderId="9" xfId="0" applyNumberFormat="1" applyFont="1" applyFill="1" applyBorder="1" applyAlignment="1">
      <alignment horizontal="center" vertical="center" wrapText="1"/>
    </xf>
    <xf numFmtId="0" fontId="51" fillId="0" borderId="0" xfId="0" applyFont="1" applyFill="1" applyAlignment="1">
      <alignment vertical="center" wrapText="1"/>
    </xf>
    <xf numFmtId="0" fontId="51" fillId="0" borderId="9" xfId="60" applyFont="1" applyFill="1" applyBorder="1" applyAlignment="1">
      <alignment horizontal="center" vertical="center" wrapText="1"/>
      <protection/>
    </xf>
    <xf numFmtId="49" fontId="51" fillId="0" borderId="9" xfId="60" applyNumberFormat="1" applyFont="1" applyFill="1" applyBorder="1" applyAlignment="1">
      <alignment horizontal="center" vertical="center" wrapText="1"/>
      <protection/>
    </xf>
    <xf numFmtId="0" fontId="50" fillId="0" borderId="9" xfId="65" applyFont="1" applyFill="1" applyBorder="1" applyAlignment="1">
      <alignment horizontal="center" vertical="center" wrapText="1"/>
      <protection/>
    </xf>
    <xf numFmtId="0" fontId="51" fillId="0" borderId="9" xfId="65" applyFont="1" applyFill="1" applyBorder="1" applyAlignment="1">
      <alignment horizontal="center" vertical="center" wrapText="1"/>
      <protection/>
    </xf>
    <xf numFmtId="180" fontId="51" fillId="0" borderId="9" xfId="65" applyNumberFormat="1" applyFont="1" applyFill="1" applyBorder="1" applyAlignment="1">
      <alignment horizontal="center" vertical="center" wrapText="1"/>
      <protection/>
    </xf>
    <xf numFmtId="0" fontId="53" fillId="0" borderId="0" xfId="0" applyFont="1" applyFill="1" applyAlignment="1">
      <alignment vertical="center" wrapText="1"/>
    </xf>
    <xf numFmtId="0" fontId="51" fillId="0" borderId="9" xfId="114" applyFont="1" applyFill="1" applyBorder="1" applyAlignment="1">
      <alignment horizontal="center" vertical="center" wrapText="1"/>
      <protection/>
    </xf>
    <xf numFmtId="49" fontId="51" fillId="0" borderId="9" xfId="114" applyNumberFormat="1" applyFont="1" applyFill="1" applyBorder="1" applyAlignment="1">
      <alignment horizontal="center" vertical="center" wrapText="1"/>
      <protection/>
    </xf>
    <xf numFmtId="0" fontId="50" fillId="0" borderId="9" xfId="119" applyFont="1" applyFill="1" applyBorder="1" applyAlignment="1">
      <alignment horizontal="center" vertical="center" wrapText="1"/>
      <protection/>
    </xf>
    <xf numFmtId="0" fontId="51" fillId="0" borderId="9" xfId="119" applyFont="1" applyFill="1" applyBorder="1" applyAlignment="1">
      <alignment horizontal="center" vertical="center" wrapText="1"/>
      <protection/>
    </xf>
    <xf numFmtId="180" fontId="51" fillId="0" borderId="9" xfId="119" applyNumberFormat="1" applyFont="1" applyFill="1" applyBorder="1" applyAlignment="1">
      <alignment horizontal="center" vertical="center" wrapText="1"/>
      <protection/>
    </xf>
    <xf numFmtId="0" fontId="51" fillId="0" borderId="9" xfId="40" applyFont="1" applyFill="1" applyBorder="1" applyAlignment="1">
      <alignment horizontal="center" vertical="center" wrapText="1"/>
      <protection/>
    </xf>
    <xf numFmtId="49" fontId="51" fillId="0" borderId="9" xfId="40" applyNumberFormat="1" applyFont="1" applyFill="1" applyBorder="1" applyAlignment="1">
      <alignment horizontal="center" vertical="center" wrapText="1"/>
      <protection/>
    </xf>
    <xf numFmtId="0" fontId="50" fillId="0" borderId="9" xfId="45" applyFont="1" applyFill="1" applyBorder="1" applyAlignment="1">
      <alignment horizontal="center" vertical="center" wrapText="1"/>
      <protection/>
    </xf>
    <xf numFmtId="0" fontId="51" fillId="0" borderId="9" xfId="45" applyFont="1" applyFill="1" applyBorder="1" applyAlignment="1">
      <alignment horizontal="center" vertical="center" wrapText="1"/>
      <protection/>
    </xf>
    <xf numFmtId="180" fontId="51" fillId="0" borderId="9" xfId="45" applyNumberFormat="1" applyFont="1" applyFill="1" applyBorder="1" applyAlignment="1">
      <alignment horizontal="center" vertical="center" wrapText="1"/>
      <protection/>
    </xf>
    <xf numFmtId="0" fontId="51" fillId="0" borderId="9" xfId="50" applyFont="1" applyFill="1" applyBorder="1" applyAlignment="1">
      <alignment horizontal="center" vertical="center" wrapText="1"/>
      <protection/>
    </xf>
    <xf numFmtId="49" fontId="51" fillId="0" borderId="9" xfId="50" applyNumberFormat="1" applyFont="1" applyFill="1" applyBorder="1" applyAlignment="1">
      <alignment horizontal="center" vertical="center" wrapText="1"/>
      <protection/>
    </xf>
    <xf numFmtId="0" fontId="50" fillId="0" borderId="9" xfId="55" applyFont="1" applyFill="1" applyBorder="1" applyAlignment="1">
      <alignment horizontal="center" vertical="center" wrapText="1"/>
      <protection/>
    </xf>
    <xf numFmtId="0" fontId="51" fillId="0" borderId="9" xfId="55" applyFont="1" applyFill="1" applyBorder="1" applyAlignment="1">
      <alignment horizontal="center" vertical="center" wrapText="1"/>
      <protection/>
    </xf>
    <xf numFmtId="180" fontId="51" fillId="0" borderId="9" xfId="55" applyNumberFormat="1" applyFont="1" applyFill="1" applyBorder="1" applyAlignment="1">
      <alignment horizontal="center" vertical="center" wrapText="1"/>
      <protection/>
    </xf>
    <xf numFmtId="0" fontId="51" fillId="0" borderId="9" xfId="82" applyFont="1" applyFill="1" applyBorder="1" applyAlignment="1">
      <alignment horizontal="center" vertical="center" wrapText="1"/>
      <protection/>
    </xf>
    <xf numFmtId="49" fontId="51" fillId="0" borderId="9" xfId="82" applyNumberFormat="1" applyFont="1" applyFill="1" applyBorder="1" applyAlignment="1">
      <alignment horizontal="center" vertical="center" wrapText="1"/>
      <protection/>
    </xf>
    <xf numFmtId="0" fontId="50" fillId="0" borderId="9" xfId="89" applyFont="1" applyFill="1" applyBorder="1" applyAlignment="1">
      <alignment horizontal="center" vertical="center" wrapText="1"/>
      <protection/>
    </xf>
    <xf numFmtId="0" fontId="51" fillId="0" borderId="9" xfId="89" applyFont="1" applyFill="1" applyBorder="1" applyAlignment="1">
      <alignment horizontal="center" vertical="center" wrapText="1"/>
      <protection/>
    </xf>
    <xf numFmtId="180" fontId="51" fillId="0" borderId="9" xfId="89" applyNumberFormat="1" applyFont="1" applyFill="1" applyBorder="1" applyAlignment="1">
      <alignment horizontal="center" vertical="center" wrapText="1"/>
      <protection/>
    </xf>
    <xf numFmtId="0" fontId="51" fillId="0" borderId="12" xfId="0" applyFont="1" applyFill="1" applyBorder="1" applyAlignment="1">
      <alignment horizontal="center" vertical="center" wrapText="1"/>
    </xf>
    <xf numFmtId="0" fontId="0" fillId="0" borderId="0" xfId="0" applyFont="1" applyAlignment="1">
      <alignment horizontal="center" vertical="center" wrapText="1"/>
    </xf>
    <xf numFmtId="0" fontId="40" fillId="0" borderId="0" xfId="0" applyFont="1" applyAlignment="1">
      <alignment horizontal="center" vertical="center" wrapText="1"/>
    </xf>
    <xf numFmtId="0" fontId="54" fillId="0" borderId="13" xfId="0" applyFont="1" applyBorder="1" applyAlignment="1">
      <alignment horizontal="center" vertical="center" wrapText="1"/>
    </xf>
    <xf numFmtId="0" fontId="55" fillId="0" borderId="0" xfId="0" applyFont="1" applyAlignment="1">
      <alignment horizontal="center" vertical="center" wrapText="1"/>
    </xf>
    <xf numFmtId="0" fontId="56" fillId="0" borderId="0" xfId="0" applyFont="1" applyAlignment="1">
      <alignment vertical="center" wrapText="1"/>
    </xf>
    <xf numFmtId="0" fontId="57" fillId="0" borderId="9" xfId="0" applyFont="1" applyBorder="1" applyAlignment="1">
      <alignment horizontal="left" vertical="center" wrapText="1"/>
    </xf>
  </cellXfs>
  <cellStyles count="13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0 2" xfId="41"/>
    <cellStyle name="常规 10 3" xfId="42"/>
    <cellStyle name="常规 10 4" xfId="43"/>
    <cellStyle name="常规 10 5" xfId="44"/>
    <cellStyle name="常规 11" xfId="45"/>
    <cellStyle name="常规 11 2" xfId="46"/>
    <cellStyle name="常规 11 3" xfId="47"/>
    <cellStyle name="常规 11 4" xfId="48"/>
    <cellStyle name="常规 11 5" xfId="49"/>
    <cellStyle name="常规 12" xfId="50"/>
    <cellStyle name="常规 12 2" xfId="51"/>
    <cellStyle name="常规 12 3" xfId="52"/>
    <cellStyle name="常规 12 4" xfId="53"/>
    <cellStyle name="常规 12 5" xfId="54"/>
    <cellStyle name="常规 13" xfId="55"/>
    <cellStyle name="常规 13 2" xfId="56"/>
    <cellStyle name="常规 13 3" xfId="57"/>
    <cellStyle name="常规 13 4" xfId="58"/>
    <cellStyle name="常规 13 5" xfId="59"/>
    <cellStyle name="常规 14" xfId="60"/>
    <cellStyle name="常规 14 2" xfId="61"/>
    <cellStyle name="常规 14 3" xfId="62"/>
    <cellStyle name="常规 14 4" xfId="63"/>
    <cellStyle name="常规 14 5" xfId="64"/>
    <cellStyle name="常规 15" xfId="65"/>
    <cellStyle name="常规 15 2" xfId="66"/>
    <cellStyle name="常规 15 3" xfId="67"/>
    <cellStyle name="常规 15 4" xfId="68"/>
    <cellStyle name="常规 15 5" xfId="69"/>
    <cellStyle name="常规 16" xfId="70"/>
    <cellStyle name="常规 16 2" xfId="71"/>
    <cellStyle name="常规 16 3" xfId="72"/>
    <cellStyle name="常规 16 4" xfId="73"/>
    <cellStyle name="常规 16 5" xfId="74"/>
    <cellStyle name="常规 17" xfId="75"/>
    <cellStyle name="常规 17 2" xfId="76"/>
    <cellStyle name="常规 17 3" xfId="77"/>
    <cellStyle name="常规 17 4" xfId="78"/>
    <cellStyle name="常规 17 5" xfId="79"/>
    <cellStyle name="常规 18" xfId="80"/>
    <cellStyle name="常规 19" xfId="81"/>
    <cellStyle name="常规 2" xfId="82"/>
    <cellStyle name="常规 2 2" xfId="83"/>
    <cellStyle name="常规 2 3" xfId="84"/>
    <cellStyle name="常规 2 4" xfId="85"/>
    <cellStyle name="常规 2 5" xfId="86"/>
    <cellStyle name="常规 20" xfId="87"/>
    <cellStyle name="常规 21" xfId="88"/>
    <cellStyle name="常规 3" xfId="89"/>
    <cellStyle name="常规 3 2" xfId="90"/>
    <cellStyle name="常规 3 3" xfId="91"/>
    <cellStyle name="常规 3 4" xfId="92"/>
    <cellStyle name="常规 3 5" xfId="93"/>
    <cellStyle name="常规 4" xfId="94"/>
    <cellStyle name="常规 4 2" xfId="95"/>
    <cellStyle name="常规 4 3" xfId="96"/>
    <cellStyle name="常规 4 4" xfId="97"/>
    <cellStyle name="常规 4 5" xfId="98"/>
    <cellStyle name="常规 5" xfId="99"/>
    <cellStyle name="常规 5 2" xfId="100"/>
    <cellStyle name="常规 5 3" xfId="101"/>
    <cellStyle name="常规 5 4" xfId="102"/>
    <cellStyle name="常规 5 5" xfId="103"/>
    <cellStyle name="常规 6" xfId="104"/>
    <cellStyle name="常规 6 2" xfId="105"/>
    <cellStyle name="常规 6 3" xfId="106"/>
    <cellStyle name="常规 6 4" xfId="107"/>
    <cellStyle name="常规 6 5" xfId="108"/>
    <cellStyle name="常规 7" xfId="109"/>
    <cellStyle name="常规 7 2" xfId="110"/>
    <cellStyle name="常规 7 3" xfId="111"/>
    <cellStyle name="常规 7 4" xfId="112"/>
    <cellStyle name="常规 7 5" xfId="113"/>
    <cellStyle name="常规 8" xfId="114"/>
    <cellStyle name="常规 8 2" xfId="115"/>
    <cellStyle name="常规 8 3" xfId="116"/>
    <cellStyle name="常规 8 4" xfId="117"/>
    <cellStyle name="常规 8 5" xfId="118"/>
    <cellStyle name="常规 9" xfId="119"/>
    <cellStyle name="常规 9 2" xfId="120"/>
    <cellStyle name="常规 9 3" xfId="121"/>
    <cellStyle name="常规 9 4" xfId="122"/>
    <cellStyle name="常规 9 5" xfId="123"/>
    <cellStyle name="Hyperlink" xfId="124"/>
    <cellStyle name="好" xfId="125"/>
    <cellStyle name="汇总" xfId="126"/>
    <cellStyle name="Currency" xfId="127"/>
    <cellStyle name="Currency [0]" xfId="128"/>
    <cellStyle name="计算" xfId="129"/>
    <cellStyle name="检查单元格" xfId="130"/>
    <cellStyle name="解释性文本" xfId="131"/>
    <cellStyle name="警告文本" xfId="132"/>
    <cellStyle name="链接单元格" xfId="133"/>
    <cellStyle name="Comma" xfId="134"/>
    <cellStyle name="Comma [0]" xfId="135"/>
    <cellStyle name="强调文字颜色 1" xfId="136"/>
    <cellStyle name="强调文字颜色 2" xfId="137"/>
    <cellStyle name="强调文字颜色 3" xfId="138"/>
    <cellStyle name="强调文字颜色 4" xfId="139"/>
    <cellStyle name="强调文字颜色 5" xfId="140"/>
    <cellStyle name="强调文字颜色 6" xfId="141"/>
    <cellStyle name="适中" xfId="142"/>
    <cellStyle name="输出" xfId="143"/>
    <cellStyle name="输入" xfId="144"/>
    <cellStyle name="Followed Hyperlink" xfId="145"/>
    <cellStyle name="注释" xfId="14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88"/>
  <sheetViews>
    <sheetView tabSelected="1" zoomScaleSheetLayoutView="100" zoomScalePageLayoutView="0" workbookViewId="0" topLeftCell="A1">
      <selection activeCell="P3" sqref="P3"/>
    </sheetView>
  </sheetViews>
  <sheetFormatPr defaultColWidth="9.140625" defaultRowHeight="15"/>
  <cols>
    <col min="1" max="1" width="4.57421875" style="19" customWidth="1"/>
    <col min="2" max="2" width="27.00390625" style="52" customWidth="1"/>
    <col min="3" max="3" width="18.7109375" style="52" customWidth="1"/>
    <col min="4" max="4" width="15.421875" style="52" customWidth="1"/>
    <col min="5" max="5" width="10.00390625" style="19" customWidth="1"/>
    <col min="6" max="6" width="8.8515625" style="53" customWidth="1"/>
    <col min="7" max="7" width="17.8515625" style="19" customWidth="1"/>
    <col min="8" max="8" width="7.28125" style="52" customWidth="1"/>
    <col min="9" max="9" width="8.7109375" style="52" customWidth="1"/>
    <col min="10" max="10" width="8.00390625" style="52" customWidth="1"/>
    <col min="11" max="11" width="7.28125" style="1" customWidth="1"/>
    <col min="12" max="12" width="10.00390625" style="19" customWidth="1"/>
    <col min="13" max="16384" width="9.00390625" style="19" customWidth="1"/>
  </cols>
  <sheetData>
    <row r="1" spans="1:12" ht="63.75" customHeight="1">
      <c r="A1" s="55" t="s">
        <v>404</v>
      </c>
      <c r="B1" s="55"/>
      <c r="C1" s="55"/>
      <c r="D1" s="55"/>
      <c r="E1" s="55"/>
      <c r="F1" s="55"/>
      <c r="G1" s="55"/>
      <c r="H1" s="55"/>
      <c r="I1" s="55"/>
      <c r="J1" s="55"/>
      <c r="K1" s="55"/>
      <c r="L1" s="55"/>
    </row>
    <row r="2" spans="1:12" ht="30.75" customHeight="1">
      <c r="A2" s="54" t="s">
        <v>403</v>
      </c>
      <c r="B2" s="54"/>
      <c r="C2" s="54"/>
      <c r="D2" s="54"/>
      <c r="E2" s="54"/>
      <c r="F2" s="54"/>
      <c r="G2" s="54"/>
      <c r="H2" s="54"/>
      <c r="I2" s="54"/>
      <c r="J2" s="54"/>
      <c r="K2" s="54"/>
      <c r="L2" s="54"/>
    </row>
    <row r="3" spans="1:12" ht="26.25" customHeight="1">
      <c r="A3" s="57" t="s">
        <v>406</v>
      </c>
      <c r="B3" s="57"/>
      <c r="C3" s="57"/>
      <c r="D3" s="57"/>
      <c r="E3" s="57"/>
      <c r="F3" s="57"/>
      <c r="G3" s="57"/>
      <c r="H3" s="57"/>
      <c r="I3" s="57"/>
      <c r="J3" s="57"/>
      <c r="K3" s="57"/>
      <c r="L3" s="57"/>
    </row>
    <row r="4" spans="1:12" s="21" customFormat="1" ht="37.5" customHeight="1">
      <c r="A4" s="2" t="s">
        <v>212</v>
      </c>
      <c r="B4" s="2" t="s">
        <v>0</v>
      </c>
      <c r="C4" s="2" t="s">
        <v>1</v>
      </c>
      <c r="D4" s="2" t="s">
        <v>226</v>
      </c>
      <c r="E4" s="2" t="s">
        <v>140</v>
      </c>
      <c r="F4" s="2" t="s">
        <v>2</v>
      </c>
      <c r="G4" s="20" t="s">
        <v>229</v>
      </c>
      <c r="H4" s="2" t="s">
        <v>227</v>
      </c>
      <c r="I4" s="3" t="s">
        <v>228</v>
      </c>
      <c r="J4" s="3" t="s">
        <v>230</v>
      </c>
      <c r="K4" s="2" t="s">
        <v>232</v>
      </c>
      <c r="L4" s="2" t="s">
        <v>231</v>
      </c>
    </row>
    <row r="5" spans="1:12" s="24" customFormat="1" ht="31.5" customHeight="1">
      <c r="A5" s="4">
        <v>1</v>
      </c>
      <c r="B5" s="4" t="s">
        <v>3</v>
      </c>
      <c r="C5" s="22" t="s">
        <v>4</v>
      </c>
      <c r="D5" s="4" t="s">
        <v>6</v>
      </c>
      <c r="E5" s="4" t="s">
        <v>142</v>
      </c>
      <c r="F5" s="18">
        <v>157</v>
      </c>
      <c r="G5" s="5" t="s">
        <v>305</v>
      </c>
      <c r="H5" s="4" t="s">
        <v>235</v>
      </c>
      <c r="I5" s="23">
        <v>83.66</v>
      </c>
      <c r="J5" s="23">
        <f aca="true" t="shared" si="0" ref="J5:J36">SUM(F5/300*100*0.5,I5*0.5)</f>
        <v>67.99666666666667</v>
      </c>
      <c r="K5" s="4" t="s">
        <v>236</v>
      </c>
      <c r="L5" s="4"/>
    </row>
    <row r="6" spans="1:12" s="24" customFormat="1" ht="31.5" customHeight="1">
      <c r="A6" s="4">
        <v>2</v>
      </c>
      <c r="B6" s="4" t="s">
        <v>3</v>
      </c>
      <c r="C6" s="22" t="s">
        <v>237</v>
      </c>
      <c r="D6" s="4" t="s">
        <v>5</v>
      </c>
      <c r="E6" s="4" t="s">
        <v>141</v>
      </c>
      <c r="F6" s="18">
        <v>157.5</v>
      </c>
      <c r="G6" s="5" t="s">
        <v>306</v>
      </c>
      <c r="H6" s="4" t="s">
        <v>238</v>
      </c>
      <c r="I6" s="23">
        <v>82.46</v>
      </c>
      <c r="J6" s="23">
        <f t="shared" si="0"/>
        <v>67.47999999999999</v>
      </c>
      <c r="K6" s="4" t="s">
        <v>239</v>
      </c>
      <c r="L6" s="4"/>
    </row>
    <row r="7" spans="1:12" s="24" customFormat="1" ht="31.5" customHeight="1">
      <c r="A7" s="4">
        <v>3</v>
      </c>
      <c r="B7" s="4" t="s">
        <v>7</v>
      </c>
      <c r="C7" s="22" t="s">
        <v>8</v>
      </c>
      <c r="D7" s="4" t="s">
        <v>9</v>
      </c>
      <c r="E7" s="4" t="s">
        <v>143</v>
      </c>
      <c r="F7" s="18">
        <v>196.5</v>
      </c>
      <c r="G7" s="5" t="s">
        <v>307</v>
      </c>
      <c r="H7" s="4" t="s">
        <v>240</v>
      </c>
      <c r="I7" s="23">
        <v>85.35</v>
      </c>
      <c r="J7" s="23">
        <f t="shared" si="0"/>
        <v>75.425</v>
      </c>
      <c r="K7" s="4" t="s">
        <v>241</v>
      </c>
      <c r="L7" s="4"/>
    </row>
    <row r="8" spans="1:12" s="24" customFormat="1" ht="31.5" customHeight="1">
      <c r="A8" s="4">
        <v>4</v>
      </c>
      <c r="B8" s="4" t="s">
        <v>7</v>
      </c>
      <c r="C8" s="22" t="s">
        <v>8</v>
      </c>
      <c r="D8" s="4" t="s">
        <v>10</v>
      </c>
      <c r="E8" s="4" t="s">
        <v>144</v>
      </c>
      <c r="F8" s="18">
        <v>187.5</v>
      </c>
      <c r="G8" s="5" t="s">
        <v>308</v>
      </c>
      <c r="H8" s="4" t="s">
        <v>242</v>
      </c>
      <c r="I8" s="23">
        <v>84.54</v>
      </c>
      <c r="J8" s="23">
        <f t="shared" si="0"/>
        <v>73.52000000000001</v>
      </c>
      <c r="K8" s="4" t="s">
        <v>243</v>
      </c>
      <c r="L8" s="4"/>
    </row>
    <row r="9" spans="1:12" s="24" customFormat="1" ht="31.5" customHeight="1">
      <c r="A9" s="4">
        <v>5</v>
      </c>
      <c r="B9" s="4" t="s">
        <v>11</v>
      </c>
      <c r="C9" s="22" t="s">
        <v>12</v>
      </c>
      <c r="D9" s="4" t="s">
        <v>13</v>
      </c>
      <c r="E9" s="4" t="s">
        <v>145</v>
      </c>
      <c r="F9" s="18">
        <v>191.8</v>
      </c>
      <c r="G9" s="5" t="s">
        <v>309</v>
      </c>
      <c r="H9" s="4" t="s">
        <v>244</v>
      </c>
      <c r="I9" s="23">
        <v>85.06</v>
      </c>
      <c r="J9" s="23">
        <f t="shared" si="0"/>
        <v>74.49666666666667</v>
      </c>
      <c r="K9" s="4" t="s">
        <v>245</v>
      </c>
      <c r="L9" s="4"/>
    </row>
    <row r="10" spans="1:12" s="24" customFormat="1" ht="31.5" customHeight="1">
      <c r="A10" s="4">
        <v>6</v>
      </c>
      <c r="B10" s="4" t="s">
        <v>11</v>
      </c>
      <c r="C10" s="22" t="s">
        <v>12</v>
      </c>
      <c r="D10" s="4" t="s">
        <v>14</v>
      </c>
      <c r="E10" s="4" t="s">
        <v>246</v>
      </c>
      <c r="F10" s="18">
        <v>186.1</v>
      </c>
      <c r="G10" s="5" t="s">
        <v>309</v>
      </c>
      <c r="H10" s="4" t="s">
        <v>247</v>
      </c>
      <c r="I10" s="23">
        <v>84.5</v>
      </c>
      <c r="J10" s="23">
        <f t="shared" si="0"/>
        <v>73.26666666666667</v>
      </c>
      <c r="K10" s="4" t="s">
        <v>248</v>
      </c>
      <c r="L10" s="4"/>
    </row>
    <row r="11" spans="1:12" s="24" customFormat="1" ht="31.5" customHeight="1">
      <c r="A11" s="4">
        <v>7</v>
      </c>
      <c r="B11" s="4" t="s">
        <v>15</v>
      </c>
      <c r="C11" s="22" t="s">
        <v>16</v>
      </c>
      <c r="D11" s="4" t="s">
        <v>17</v>
      </c>
      <c r="E11" s="4" t="s">
        <v>146</v>
      </c>
      <c r="F11" s="18">
        <v>190.5</v>
      </c>
      <c r="G11" s="5" t="s">
        <v>310</v>
      </c>
      <c r="H11" s="4" t="s">
        <v>249</v>
      </c>
      <c r="I11" s="23">
        <v>83.44</v>
      </c>
      <c r="J11" s="23">
        <f t="shared" si="0"/>
        <v>73.47</v>
      </c>
      <c r="K11" s="4" t="s">
        <v>250</v>
      </c>
      <c r="L11" s="4"/>
    </row>
    <row r="12" spans="1:12" s="24" customFormat="1" ht="31.5" customHeight="1">
      <c r="A12" s="4">
        <v>8</v>
      </c>
      <c r="B12" s="4" t="s">
        <v>15</v>
      </c>
      <c r="C12" s="22" t="s">
        <v>16</v>
      </c>
      <c r="D12" s="4" t="s">
        <v>18</v>
      </c>
      <c r="E12" s="4" t="s">
        <v>147</v>
      </c>
      <c r="F12" s="18">
        <v>188.5</v>
      </c>
      <c r="G12" s="5" t="s">
        <v>306</v>
      </c>
      <c r="H12" s="4" t="s">
        <v>251</v>
      </c>
      <c r="I12" s="23">
        <v>83.67</v>
      </c>
      <c r="J12" s="23">
        <f t="shared" si="0"/>
        <v>73.25166666666667</v>
      </c>
      <c r="K12" s="4" t="s">
        <v>239</v>
      </c>
      <c r="L12" s="4"/>
    </row>
    <row r="13" spans="1:12" s="24" customFormat="1" ht="31.5" customHeight="1">
      <c r="A13" s="4">
        <v>9</v>
      </c>
      <c r="B13" s="4" t="s">
        <v>15</v>
      </c>
      <c r="C13" s="22" t="s">
        <v>19</v>
      </c>
      <c r="D13" s="4" t="s">
        <v>21</v>
      </c>
      <c r="E13" s="6" t="s">
        <v>149</v>
      </c>
      <c r="F13" s="18">
        <v>178.5</v>
      </c>
      <c r="G13" s="5" t="s">
        <v>311</v>
      </c>
      <c r="H13" s="4" t="s">
        <v>312</v>
      </c>
      <c r="I13" s="23">
        <v>82.5</v>
      </c>
      <c r="J13" s="23">
        <f t="shared" si="0"/>
        <v>71</v>
      </c>
      <c r="K13" s="4" t="s">
        <v>252</v>
      </c>
      <c r="L13" s="4"/>
    </row>
    <row r="14" spans="1:12" s="24" customFormat="1" ht="31.5" customHeight="1">
      <c r="A14" s="4">
        <v>10</v>
      </c>
      <c r="B14" s="4" t="s">
        <v>15</v>
      </c>
      <c r="C14" s="22" t="s">
        <v>19</v>
      </c>
      <c r="D14" s="4" t="s">
        <v>20</v>
      </c>
      <c r="E14" s="6" t="s">
        <v>148</v>
      </c>
      <c r="F14" s="18">
        <v>179</v>
      </c>
      <c r="G14" s="5" t="s">
        <v>313</v>
      </c>
      <c r="H14" s="4" t="s">
        <v>314</v>
      </c>
      <c r="I14" s="23">
        <v>81.58</v>
      </c>
      <c r="J14" s="23">
        <f t="shared" si="0"/>
        <v>70.62333333333333</v>
      </c>
      <c r="K14" s="4" t="s">
        <v>253</v>
      </c>
      <c r="L14" s="4"/>
    </row>
    <row r="15" spans="1:12" s="24" customFormat="1" ht="31.5" customHeight="1">
      <c r="A15" s="4">
        <v>11</v>
      </c>
      <c r="B15" s="4" t="s">
        <v>22</v>
      </c>
      <c r="C15" s="22" t="s">
        <v>23</v>
      </c>
      <c r="D15" s="4" t="s">
        <v>24</v>
      </c>
      <c r="E15" s="6" t="s">
        <v>150</v>
      </c>
      <c r="F15" s="18">
        <v>208.1</v>
      </c>
      <c r="G15" s="5" t="s">
        <v>313</v>
      </c>
      <c r="H15" s="4" t="s">
        <v>315</v>
      </c>
      <c r="I15" s="23">
        <v>84.69</v>
      </c>
      <c r="J15" s="23">
        <f t="shared" si="0"/>
        <v>77.02833333333334</v>
      </c>
      <c r="K15" s="4" t="s">
        <v>254</v>
      </c>
      <c r="L15" s="4"/>
    </row>
    <row r="16" spans="1:12" s="24" customFormat="1" ht="31.5" customHeight="1">
      <c r="A16" s="4">
        <v>12</v>
      </c>
      <c r="B16" s="4" t="s">
        <v>22</v>
      </c>
      <c r="C16" s="22" t="s">
        <v>23</v>
      </c>
      <c r="D16" s="4" t="s">
        <v>25</v>
      </c>
      <c r="E16" s="6" t="s">
        <v>151</v>
      </c>
      <c r="F16" s="18">
        <v>176.3</v>
      </c>
      <c r="G16" s="5" t="s">
        <v>316</v>
      </c>
      <c r="H16" s="4" t="s">
        <v>317</v>
      </c>
      <c r="I16" s="23">
        <v>79.02</v>
      </c>
      <c r="J16" s="23">
        <f t="shared" si="0"/>
        <v>68.89333333333333</v>
      </c>
      <c r="K16" s="4" t="s">
        <v>255</v>
      </c>
      <c r="L16" s="4"/>
    </row>
    <row r="17" spans="1:12" s="24" customFormat="1" ht="31.5" customHeight="1">
      <c r="A17" s="4">
        <v>13</v>
      </c>
      <c r="B17" s="4" t="s">
        <v>26</v>
      </c>
      <c r="C17" s="22" t="s">
        <v>27</v>
      </c>
      <c r="D17" s="4" t="s">
        <v>29</v>
      </c>
      <c r="E17" s="6" t="s">
        <v>153</v>
      </c>
      <c r="F17" s="18">
        <v>161</v>
      </c>
      <c r="G17" s="5" t="s">
        <v>318</v>
      </c>
      <c r="H17" s="4" t="s">
        <v>319</v>
      </c>
      <c r="I17" s="23">
        <v>84.07</v>
      </c>
      <c r="J17" s="23">
        <f t="shared" si="0"/>
        <v>68.86833333333333</v>
      </c>
      <c r="K17" s="4" t="s">
        <v>256</v>
      </c>
      <c r="L17" s="4"/>
    </row>
    <row r="18" spans="1:12" s="24" customFormat="1" ht="31.5" customHeight="1">
      <c r="A18" s="4">
        <v>14</v>
      </c>
      <c r="B18" s="4" t="s">
        <v>26</v>
      </c>
      <c r="C18" s="22" t="s">
        <v>27</v>
      </c>
      <c r="D18" s="4" t="s">
        <v>28</v>
      </c>
      <c r="E18" s="6" t="s">
        <v>152</v>
      </c>
      <c r="F18" s="18">
        <v>164</v>
      </c>
      <c r="G18" s="5" t="s">
        <v>318</v>
      </c>
      <c r="H18" s="4" t="s">
        <v>320</v>
      </c>
      <c r="I18" s="23">
        <v>81.15</v>
      </c>
      <c r="J18" s="23">
        <f t="shared" si="0"/>
        <v>67.90833333333333</v>
      </c>
      <c r="K18" s="4" t="s">
        <v>257</v>
      </c>
      <c r="L18" s="4"/>
    </row>
    <row r="19" spans="1:12" s="24" customFormat="1" ht="31.5" customHeight="1">
      <c r="A19" s="4">
        <v>15</v>
      </c>
      <c r="B19" s="4" t="s">
        <v>30</v>
      </c>
      <c r="C19" s="22" t="s">
        <v>31</v>
      </c>
      <c r="D19" s="4" t="s">
        <v>32</v>
      </c>
      <c r="E19" s="6" t="s">
        <v>154</v>
      </c>
      <c r="F19" s="18">
        <v>185.5</v>
      </c>
      <c r="G19" s="5" t="s">
        <v>321</v>
      </c>
      <c r="H19" s="4" t="s">
        <v>322</v>
      </c>
      <c r="I19" s="23">
        <v>82.16</v>
      </c>
      <c r="J19" s="23">
        <f t="shared" si="0"/>
        <v>71.99666666666667</v>
      </c>
      <c r="K19" s="4" t="s">
        <v>258</v>
      </c>
      <c r="L19" s="4"/>
    </row>
    <row r="20" spans="1:12" s="24" customFormat="1" ht="31.5" customHeight="1">
      <c r="A20" s="4">
        <v>16</v>
      </c>
      <c r="B20" s="4" t="s">
        <v>30</v>
      </c>
      <c r="C20" s="22" t="s">
        <v>31</v>
      </c>
      <c r="D20" s="4" t="s">
        <v>34</v>
      </c>
      <c r="E20" s="6" t="s">
        <v>156</v>
      </c>
      <c r="F20" s="18">
        <v>180</v>
      </c>
      <c r="G20" s="5" t="s">
        <v>323</v>
      </c>
      <c r="H20" s="4" t="s">
        <v>324</v>
      </c>
      <c r="I20" s="23">
        <v>83.48</v>
      </c>
      <c r="J20" s="23">
        <f t="shared" si="0"/>
        <v>71.74000000000001</v>
      </c>
      <c r="K20" s="4" t="s">
        <v>259</v>
      </c>
      <c r="L20" s="4"/>
    </row>
    <row r="21" spans="1:12" s="24" customFormat="1" ht="31.5" customHeight="1">
      <c r="A21" s="4">
        <v>17</v>
      </c>
      <c r="B21" s="4" t="s">
        <v>30</v>
      </c>
      <c r="C21" s="22" t="s">
        <v>31</v>
      </c>
      <c r="D21" s="4" t="s">
        <v>33</v>
      </c>
      <c r="E21" s="6" t="s">
        <v>155</v>
      </c>
      <c r="F21" s="18">
        <v>180</v>
      </c>
      <c r="G21" s="5" t="s">
        <v>325</v>
      </c>
      <c r="H21" s="4" t="s">
        <v>326</v>
      </c>
      <c r="I21" s="23">
        <v>79.75</v>
      </c>
      <c r="J21" s="23">
        <f t="shared" si="0"/>
        <v>69.875</v>
      </c>
      <c r="K21" s="6" t="s">
        <v>260</v>
      </c>
      <c r="L21" s="4"/>
    </row>
    <row r="22" spans="1:12" s="24" customFormat="1" ht="31.5" customHeight="1">
      <c r="A22" s="4">
        <v>18</v>
      </c>
      <c r="B22" s="4" t="s">
        <v>30</v>
      </c>
      <c r="C22" s="22" t="s">
        <v>35</v>
      </c>
      <c r="D22" s="4" t="s">
        <v>36</v>
      </c>
      <c r="E22" s="6" t="s">
        <v>157</v>
      </c>
      <c r="F22" s="18">
        <v>209.5</v>
      </c>
      <c r="G22" s="5" t="s">
        <v>327</v>
      </c>
      <c r="H22" s="4" t="s">
        <v>328</v>
      </c>
      <c r="I22" s="23">
        <v>82.41</v>
      </c>
      <c r="J22" s="23">
        <f t="shared" si="0"/>
        <v>76.12166666666667</v>
      </c>
      <c r="K22" s="4" t="s">
        <v>258</v>
      </c>
      <c r="L22" s="4"/>
    </row>
    <row r="23" spans="1:12" s="24" customFormat="1" ht="31.5" customHeight="1">
      <c r="A23" s="4">
        <v>19</v>
      </c>
      <c r="B23" s="4" t="s">
        <v>30</v>
      </c>
      <c r="C23" s="22" t="s">
        <v>35</v>
      </c>
      <c r="D23" s="4" t="s">
        <v>37</v>
      </c>
      <c r="E23" s="6" t="s">
        <v>158</v>
      </c>
      <c r="F23" s="18">
        <v>201</v>
      </c>
      <c r="G23" s="5" t="s">
        <v>329</v>
      </c>
      <c r="H23" s="4" t="s">
        <v>330</v>
      </c>
      <c r="I23" s="23">
        <v>82.27</v>
      </c>
      <c r="J23" s="23">
        <f t="shared" si="0"/>
        <v>74.63499999999999</v>
      </c>
      <c r="K23" s="4" t="s">
        <v>259</v>
      </c>
      <c r="L23" s="4"/>
    </row>
    <row r="24" spans="1:12" s="24" customFormat="1" ht="31.5" customHeight="1">
      <c r="A24" s="4">
        <v>20</v>
      </c>
      <c r="B24" s="4" t="s">
        <v>30</v>
      </c>
      <c r="C24" s="22" t="s">
        <v>38</v>
      </c>
      <c r="D24" s="4" t="s">
        <v>39</v>
      </c>
      <c r="E24" s="6" t="s">
        <v>159</v>
      </c>
      <c r="F24" s="18">
        <v>200.5</v>
      </c>
      <c r="G24" s="5" t="s">
        <v>331</v>
      </c>
      <c r="H24" s="4" t="s">
        <v>332</v>
      </c>
      <c r="I24" s="23">
        <v>82.8</v>
      </c>
      <c r="J24" s="23">
        <f t="shared" si="0"/>
        <v>74.81666666666666</v>
      </c>
      <c r="K24" s="4" t="s">
        <v>258</v>
      </c>
      <c r="L24" s="4"/>
    </row>
    <row r="25" spans="1:12" s="24" customFormat="1" ht="31.5" customHeight="1">
      <c r="A25" s="4">
        <v>21</v>
      </c>
      <c r="B25" s="4" t="s">
        <v>30</v>
      </c>
      <c r="C25" s="22" t="s">
        <v>38</v>
      </c>
      <c r="D25" s="4" t="s">
        <v>40</v>
      </c>
      <c r="E25" s="6" t="s">
        <v>160</v>
      </c>
      <c r="F25" s="18">
        <v>191</v>
      </c>
      <c r="G25" s="5" t="s">
        <v>331</v>
      </c>
      <c r="H25" s="4" t="s">
        <v>333</v>
      </c>
      <c r="I25" s="23">
        <v>80.35</v>
      </c>
      <c r="J25" s="23">
        <f t="shared" si="0"/>
        <v>72.00833333333333</v>
      </c>
      <c r="K25" s="4" t="s">
        <v>259</v>
      </c>
      <c r="L25" s="4"/>
    </row>
    <row r="26" spans="1:12" s="24" customFormat="1" ht="31.5" customHeight="1">
      <c r="A26" s="4">
        <v>22</v>
      </c>
      <c r="B26" s="4" t="s">
        <v>41</v>
      </c>
      <c r="C26" s="22" t="s">
        <v>42</v>
      </c>
      <c r="D26" s="4" t="s">
        <v>43</v>
      </c>
      <c r="E26" s="6" t="s">
        <v>161</v>
      </c>
      <c r="F26" s="18">
        <v>151.8</v>
      </c>
      <c r="G26" s="5" t="s">
        <v>334</v>
      </c>
      <c r="H26" s="4" t="s">
        <v>335</v>
      </c>
      <c r="I26" s="23">
        <v>81.58</v>
      </c>
      <c r="J26" s="23">
        <f t="shared" si="0"/>
        <v>66.09</v>
      </c>
      <c r="K26" s="4" t="s">
        <v>258</v>
      </c>
      <c r="L26" s="4"/>
    </row>
    <row r="27" spans="1:12" s="24" customFormat="1" ht="31.5" customHeight="1">
      <c r="A27" s="4">
        <v>23</v>
      </c>
      <c r="B27" s="4" t="s">
        <v>41</v>
      </c>
      <c r="C27" s="22" t="s">
        <v>42</v>
      </c>
      <c r="D27" s="4" t="s">
        <v>44</v>
      </c>
      <c r="E27" s="6" t="s">
        <v>162</v>
      </c>
      <c r="F27" s="18">
        <v>150.8</v>
      </c>
      <c r="G27" s="5" t="s">
        <v>336</v>
      </c>
      <c r="H27" s="4" t="s">
        <v>337</v>
      </c>
      <c r="I27" s="23">
        <v>80.95</v>
      </c>
      <c r="J27" s="23">
        <f t="shared" si="0"/>
        <v>65.60833333333333</v>
      </c>
      <c r="K27" s="4" t="s">
        <v>258</v>
      </c>
      <c r="L27" s="4"/>
    </row>
    <row r="28" spans="1:12" s="24" customFormat="1" ht="31.5" customHeight="1">
      <c r="A28" s="4">
        <v>24</v>
      </c>
      <c r="B28" s="4" t="s">
        <v>41</v>
      </c>
      <c r="C28" s="22" t="s">
        <v>42</v>
      </c>
      <c r="D28" s="4" t="s">
        <v>45</v>
      </c>
      <c r="E28" s="6" t="s">
        <v>163</v>
      </c>
      <c r="F28" s="18">
        <v>141.6</v>
      </c>
      <c r="G28" s="5" t="s">
        <v>338</v>
      </c>
      <c r="H28" s="4" t="s">
        <v>339</v>
      </c>
      <c r="I28" s="23">
        <v>82.12</v>
      </c>
      <c r="J28" s="23">
        <f t="shared" si="0"/>
        <v>64.66</v>
      </c>
      <c r="K28" s="4" t="s">
        <v>402</v>
      </c>
      <c r="L28" s="4"/>
    </row>
    <row r="29" spans="1:12" s="24" customFormat="1" ht="31.5" customHeight="1">
      <c r="A29" s="4">
        <v>25</v>
      </c>
      <c r="B29" s="4" t="s">
        <v>41</v>
      </c>
      <c r="C29" s="22" t="s">
        <v>42</v>
      </c>
      <c r="D29" s="4" t="s">
        <v>215</v>
      </c>
      <c r="E29" s="6" t="s">
        <v>261</v>
      </c>
      <c r="F29" s="18">
        <v>135.9</v>
      </c>
      <c r="G29" s="5" t="s">
        <v>338</v>
      </c>
      <c r="H29" s="4" t="s">
        <v>340</v>
      </c>
      <c r="I29" s="23">
        <v>79.69</v>
      </c>
      <c r="J29" s="23">
        <f t="shared" si="0"/>
        <v>62.495000000000005</v>
      </c>
      <c r="K29" s="4" t="s">
        <v>259</v>
      </c>
      <c r="L29" s="4"/>
    </row>
    <row r="30" spans="1:12" s="24" customFormat="1" ht="31.5" customHeight="1">
      <c r="A30" s="4">
        <v>26</v>
      </c>
      <c r="B30" s="4" t="s">
        <v>41</v>
      </c>
      <c r="C30" s="22" t="s">
        <v>46</v>
      </c>
      <c r="D30" s="4" t="s">
        <v>47</v>
      </c>
      <c r="E30" s="6" t="s">
        <v>164</v>
      </c>
      <c r="F30" s="18">
        <v>194.4</v>
      </c>
      <c r="G30" s="5" t="s">
        <v>341</v>
      </c>
      <c r="H30" s="4" t="s">
        <v>342</v>
      </c>
      <c r="I30" s="23">
        <v>83.1</v>
      </c>
      <c r="J30" s="23">
        <f t="shared" si="0"/>
        <v>73.94999999999999</v>
      </c>
      <c r="K30" s="4" t="s">
        <v>258</v>
      </c>
      <c r="L30" s="4"/>
    </row>
    <row r="31" spans="1:12" s="24" customFormat="1" ht="31.5" customHeight="1">
      <c r="A31" s="4">
        <v>27</v>
      </c>
      <c r="B31" s="4" t="s">
        <v>41</v>
      </c>
      <c r="C31" s="22" t="s">
        <v>46</v>
      </c>
      <c r="D31" s="4" t="s">
        <v>213</v>
      </c>
      <c r="E31" s="6" t="s">
        <v>262</v>
      </c>
      <c r="F31" s="18">
        <v>157.6</v>
      </c>
      <c r="G31" s="5" t="s">
        <v>341</v>
      </c>
      <c r="H31" s="4" t="s">
        <v>343</v>
      </c>
      <c r="I31" s="23">
        <v>78.62</v>
      </c>
      <c r="J31" s="23">
        <f t="shared" si="0"/>
        <v>65.57666666666667</v>
      </c>
      <c r="K31" s="4" t="s">
        <v>402</v>
      </c>
      <c r="L31" s="4"/>
    </row>
    <row r="32" spans="1:12" s="24" customFormat="1" ht="31.5" customHeight="1">
      <c r="A32" s="4">
        <v>28</v>
      </c>
      <c r="B32" s="4" t="s">
        <v>48</v>
      </c>
      <c r="C32" s="22" t="s">
        <v>49</v>
      </c>
      <c r="D32" s="4" t="s">
        <v>51</v>
      </c>
      <c r="E32" s="6" t="s">
        <v>166</v>
      </c>
      <c r="F32" s="18">
        <v>150.3</v>
      </c>
      <c r="G32" s="5" t="s">
        <v>341</v>
      </c>
      <c r="H32" s="4" t="s">
        <v>344</v>
      </c>
      <c r="I32" s="23">
        <v>85.37</v>
      </c>
      <c r="J32" s="23">
        <f t="shared" si="0"/>
        <v>67.735</v>
      </c>
      <c r="K32" s="4" t="s">
        <v>258</v>
      </c>
      <c r="L32" s="4"/>
    </row>
    <row r="33" spans="1:12" s="24" customFormat="1" ht="31.5" customHeight="1">
      <c r="A33" s="4">
        <v>29</v>
      </c>
      <c r="B33" s="4" t="s">
        <v>48</v>
      </c>
      <c r="C33" s="22" t="s">
        <v>49</v>
      </c>
      <c r="D33" s="4" t="s">
        <v>50</v>
      </c>
      <c r="E33" s="6" t="s">
        <v>165</v>
      </c>
      <c r="F33" s="18">
        <v>155.1</v>
      </c>
      <c r="G33" s="5" t="s">
        <v>341</v>
      </c>
      <c r="H33" s="4" t="s">
        <v>345</v>
      </c>
      <c r="I33" s="23">
        <v>82.22</v>
      </c>
      <c r="J33" s="23">
        <f t="shared" si="0"/>
        <v>66.96000000000001</v>
      </c>
      <c r="K33" s="4" t="s">
        <v>402</v>
      </c>
      <c r="L33" s="4"/>
    </row>
    <row r="34" spans="1:12" s="24" customFormat="1" ht="31.5" customHeight="1">
      <c r="A34" s="4">
        <v>30</v>
      </c>
      <c r="B34" s="4" t="s">
        <v>52</v>
      </c>
      <c r="C34" s="22" t="s">
        <v>53</v>
      </c>
      <c r="D34" s="4" t="s">
        <v>54</v>
      </c>
      <c r="E34" s="6" t="s">
        <v>167</v>
      </c>
      <c r="F34" s="18">
        <v>163.8</v>
      </c>
      <c r="G34" s="5" t="s">
        <v>346</v>
      </c>
      <c r="H34" s="4" t="s">
        <v>347</v>
      </c>
      <c r="I34" s="23">
        <v>83.52</v>
      </c>
      <c r="J34" s="23">
        <f t="shared" si="0"/>
        <v>69.06</v>
      </c>
      <c r="K34" s="4" t="s">
        <v>258</v>
      </c>
      <c r="L34" s="4"/>
    </row>
    <row r="35" spans="1:12" s="24" customFormat="1" ht="31.5" customHeight="1">
      <c r="A35" s="4">
        <v>31</v>
      </c>
      <c r="B35" s="4" t="s">
        <v>52</v>
      </c>
      <c r="C35" s="22" t="s">
        <v>53</v>
      </c>
      <c r="D35" s="4" t="s">
        <v>55</v>
      </c>
      <c r="E35" s="6" t="s">
        <v>168</v>
      </c>
      <c r="F35" s="18">
        <v>163.4</v>
      </c>
      <c r="G35" s="5" t="s">
        <v>348</v>
      </c>
      <c r="H35" s="4" t="s">
        <v>349</v>
      </c>
      <c r="I35" s="23">
        <v>81.41</v>
      </c>
      <c r="J35" s="23">
        <f t="shared" si="0"/>
        <v>67.93833333333333</v>
      </c>
      <c r="K35" s="4" t="s">
        <v>402</v>
      </c>
      <c r="L35" s="4"/>
    </row>
    <row r="36" spans="1:12" s="24" customFormat="1" ht="31.5" customHeight="1">
      <c r="A36" s="4">
        <v>32</v>
      </c>
      <c r="B36" s="4" t="s">
        <v>56</v>
      </c>
      <c r="C36" s="22" t="s">
        <v>57</v>
      </c>
      <c r="D36" s="4" t="s">
        <v>58</v>
      </c>
      <c r="E36" s="6" t="s">
        <v>169</v>
      </c>
      <c r="F36" s="18">
        <v>168</v>
      </c>
      <c r="G36" s="5" t="s">
        <v>350</v>
      </c>
      <c r="H36" s="4" t="s">
        <v>263</v>
      </c>
      <c r="I36" s="23">
        <v>86.92</v>
      </c>
      <c r="J36" s="23">
        <f t="shared" si="0"/>
        <v>71.46000000000001</v>
      </c>
      <c r="K36" s="4" t="s">
        <v>258</v>
      </c>
      <c r="L36" s="4"/>
    </row>
    <row r="37" spans="1:12" s="24" customFormat="1" ht="31.5" customHeight="1">
      <c r="A37" s="4">
        <v>33</v>
      </c>
      <c r="B37" s="4" t="s">
        <v>56</v>
      </c>
      <c r="C37" s="22" t="s">
        <v>57</v>
      </c>
      <c r="D37" s="4" t="s">
        <v>59</v>
      </c>
      <c r="E37" s="6" t="s">
        <v>170</v>
      </c>
      <c r="F37" s="18">
        <v>153.8</v>
      </c>
      <c r="G37" s="5" t="s">
        <v>351</v>
      </c>
      <c r="H37" s="4" t="s">
        <v>264</v>
      </c>
      <c r="I37" s="23">
        <v>83.78</v>
      </c>
      <c r="J37" s="23">
        <f aca="true" t="shared" si="1" ref="J37:J68">SUM(F37/300*100*0.5,I37*0.5)</f>
        <v>67.52333333333334</v>
      </c>
      <c r="K37" s="4" t="s">
        <v>402</v>
      </c>
      <c r="L37" s="4"/>
    </row>
    <row r="38" spans="1:12" s="24" customFormat="1" ht="31.5" customHeight="1">
      <c r="A38" s="4">
        <v>34</v>
      </c>
      <c r="B38" s="4" t="s">
        <v>60</v>
      </c>
      <c r="C38" s="22" t="s">
        <v>61</v>
      </c>
      <c r="D38" s="4" t="s">
        <v>62</v>
      </c>
      <c r="E38" s="6" t="s">
        <v>171</v>
      </c>
      <c r="F38" s="18">
        <v>197</v>
      </c>
      <c r="G38" s="5" t="s">
        <v>265</v>
      </c>
      <c r="H38" s="4" t="s">
        <v>352</v>
      </c>
      <c r="I38" s="23">
        <v>84.78</v>
      </c>
      <c r="J38" s="23">
        <f t="shared" si="1"/>
        <v>75.22333333333333</v>
      </c>
      <c r="K38" s="4" t="s">
        <v>258</v>
      </c>
      <c r="L38" s="4"/>
    </row>
    <row r="39" spans="1:12" s="24" customFormat="1" ht="31.5" customHeight="1">
      <c r="A39" s="4">
        <v>35</v>
      </c>
      <c r="B39" s="25" t="s">
        <v>60</v>
      </c>
      <c r="C39" s="26" t="s">
        <v>61</v>
      </c>
      <c r="D39" s="25" t="s">
        <v>219</v>
      </c>
      <c r="E39" s="7" t="s">
        <v>220</v>
      </c>
      <c r="F39" s="27">
        <v>169</v>
      </c>
      <c r="G39" s="5" t="s">
        <v>266</v>
      </c>
      <c r="H39" s="28"/>
      <c r="I39" s="29"/>
      <c r="J39" s="23">
        <f t="shared" si="1"/>
        <v>28.166666666666668</v>
      </c>
      <c r="K39" s="4" t="s">
        <v>402</v>
      </c>
      <c r="L39" s="4" t="s">
        <v>267</v>
      </c>
    </row>
    <row r="40" spans="1:12" s="30" customFormat="1" ht="31.5" customHeight="1">
      <c r="A40" s="4">
        <v>36</v>
      </c>
      <c r="B40" s="4" t="s">
        <v>63</v>
      </c>
      <c r="C40" s="22" t="s">
        <v>64</v>
      </c>
      <c r="D40" s="4" t="s">
        <v>65</v>
      </c>
      <c r="E40" s="6" t="s">
        <v>172</v>
      </c>
      <c r="F40" s="18">
        <v>179.5</v>
      </c>
      <c r="G40" s="5" t="s">
        <v>353</v>
      </c>
      <c r="H40" s="4" t="s">
        <v>268</v>
      </c>
      <c r="I40" s="23">
        <v>86.41</v>
      </c>
      <c r="J40" s="23">
        <f t="shared" si="1"/>
        <v>73.12166666666667</v>
      </c>
      <c r="K40" s="4" t="s">
        <v>258</v>
      </c>
      <c r="L40" s="4"/>
    </row>
    <row r="41" spans="1:12" s="24" customFormat="1" ht="31.5" customHeight="1">
      <c r="A41" s="4">
        <v>37</v>
      </c>
      <c r="B41" s="4" t="s">
        <v>63</v>
      </c>
      <c r="C41" s="22" t="s">
        <v>64</v>
      </c>
      <c r="D41" s="4" t="s">
        <v>66</v>
      </c>
      <c r="E41" s="6" t="s">
        <v>173</v>
      </c>
      <c r="F41" s="18">
        <v>161.5</v>
      </c>
      <c r="G41" s="5" t="s">
        <v>353</v>
      </c>
      <c r="H41" s="4" t="s">
        <v>269</v>
      </c>
      <c r="I41" s="23">
        <v>80.57</v>
      </c>
      <c r="J41" s="23">
        <f t="shared" si="1"/>
        <v>67.20166666666667</v>
      </c>
      <c r="K41" s="4" t="s">
        <v>402</v>
      </c>
      <c r="L41" s="4"/>
    </row>
    <row r="42" spans="1:12" s="24" customFormat="1" ht="31.5" customHeight="1">
      <c r="A42" s="4">
        <v>38</v>
      </c>
      <c r="B42" s="4" t="s">
        <v>67</v>
      </c>
      <c r="C42" s="22" t="s">
        <v>68</v>
      </c>
      <c r="D42" s="4" t="s">
        <v>69</v>
      </c>
      <c r="E42" s="6" t="s">
        <v>174</v>
      </c>
      <c r="F42" s="18">
        <v>113.2</v>
      </c>
      <c r="G42" s="5" t="s">
        <v>353</v>
      </c>
      <c r="H42" s="4" t="s">
        <v>354</v>
      </c>
      <c r="I42" s="23">
        <v>81.53</v>
      </c>
      <c r="J42" s="23">
        <f t="shared" si="1"/>
        <v>59.63166666666667</v>
      </c>
      <c r="K42" s="8" t="s">
        <v>233</v>
      </c>
      <c r="L42" s="4"/>
    </row>
    <row r="43" spans="1:12" s="24" customFormat="1" ht="31.5" customHeight="1">
      <c r="A43" s="4">
        <v>39</v>
      </c>
      <c r="B43" s="4" t="s">
        <v>67</v>
      </c>
      <c r="C43" s="22" t="s">
        <v>70</v>
      </c>
      <c r="D43" s="4" t="s">
        <v>71</v>
      </c>
      <c r="E43" s="6" t="s">
        <v>175</v>
      </c>
      <c r="F43" s="18">
        <v>124.4</v>
      </c>
      <c r="G43" s="5" t="s">
        <v>355</v>
      </c>
      <c r="H43" s="4" t="s">
        <v>270</v>
      </c>
      <c r="I43" s="23">
        <v>83.28</v>
      </c>
      <c r="J43" s="23">
        <f t="shared" si="1"/>
        <v>62.373333333333335</v>
      </c>
      <c r="K43" s="4" t="s">
        <v>258</v>
      </c>
      <c r="L43" s="4"/>
    </row>
    <row r="44" spans="1:12" s="24" customFormat="1" ht="31.5" customHeight="1">
      <c r="A44" s="4">
        <v>40</v>
      </c>
      <c r="B44" s="4" t="s">
        <v>67</v>
      </c>
      <c r="C44" s="22" t="s">
        <v>70</v>
      </c>
      <c r="D44" s="4" t="s">
        <v>72</v>
      </c>
      <c r="E44" s="6" t="s">
        <v>176</v>
      </c>
      <c r="F44" s="18">
        <v>102.5</v>
      </c>
      <c r="G44" s="5" t="s">
        <v>355</v>
      </c>
      <c r="H44" s="4" t="s">
        <v>271</v>
      </c>
      <c r="I44" s="23">
        <v>82.78</v>
      </c>
      <c r="J44" s="23">
        <f t="shared" si="1"/>
        <v>58.47333333333333</v>
      </c>
      <c r="K44" s="4" t="s">
        <v>402</v>
      </c>
      <c r="L44" s="4"/>
    </row>
    <row r="45" spans="1:12" s="24" customFormat="1" ht="31.5" customHeight="1">
      <c r="A45" s="4">
        <v>41</v>
      </c>
      <c r="B45" s="4" t="s">
        <v>73</v>
      </c>
      <c r="C45" s="22" t="s">
        <v>74</v>
      </c>
      <c r="D45" s="4" t="s">
        <v>75</v>
      </c>
      <c r="E45" s="6" t="s">
        <v>177</v>
      </c>
      <c r="F45" s="18">
        <v>154.4</v>
      </c>
      <c r="G45" s="5" t="s">
        <v>356</v>
      </c>
      <c r="H45" s="4" t="s">
        <v>272</v>
      </c>
      <c r="I45" s="23">
        <v>81.85</v>
      </c>
      <c r="J45" s="23">
        <f t="shared" si="1"/>
        <v>66.65833333333333</v>
      </c>
      <c r="K45" s="4" t="s">
        <v>258</v>
      </c>
      <c r="L45" s="4"/>
    </row>
    <row r="46" spans="1:12" s="24" customFormat="1" ht="31.5" customHeight="1">
      <c r="A46" s="4">
        <v>42</v>
      </c>
      <c r="B46" s="4" t="s">
        <v>73</v>
      </c>
      <c r="C46" s="22" t="s">
        <v>74</v>
      </c>
      <c r="D46" s="4" t="s">
        <v>76</v>
      </c>
      <c r="E46" s="6" t="s">
        <v>178</v>
      </c>
      <c r="F46" s="18">
        <v>141</v>
      </c>
      <c r="G46" s="5" t="s">
        <v>357</v>
      </c>
      <c r="H46" s="4" t="s">
        <v>358</v>
      </c>
      <c r="I46" s="23">
        <v>81.91</v>
      </c>
      <c r="J46" s="23">
        <f t="shared" si="1"/>
        <v>64.455</v>
      </c>
      <c r="K46" s="4" t="s">
        <v>402</v>
      </c>
      <c r="L46" s="4"/>
    </row>
    <row r="47" spans="1:12" s="24" customFormat="1" ht="31.5" customHeight="1">
      <c r="A47" s="4">
        <v>43</v>
      </c>
      <c r="B47" s="4" t="s">
        <v>73</v>
      </c>
      <c r="C47" s="22" t="s">
        <v>77</v>
      </c>
      <c r="D47" s="4" t="s">
        <v>78</v>
      </c>
      <c r="E47" s="6" t="s">
        <v>179</v>
      </c>
      <c r="F47" s="18">
        <v>146.8</v>
      </c>
      <c r="G47" s="5" t="s">
        <v>357</v>
      </c>
      <c r="H47" s="4" t="s">
        <v>359</v>
      </c>
      <c r="I47" s="23">
        <v>82.01</v>
      </c>
      <c r="J47" s="23">
        <f t="shared" si="1"/>
        <v>65.47166666666666</v>
      </c>
      <c r="K47" s="4" t="s">
        <v>258</v>
      </c>
      <c r="L47" s="4"/>
    </row>
    <row r="48" spans="1:12" s="24" customFormat="1" ht="31.5" customHeight="1">
      <c r="A48" s="4">
        <v>44</v>
      </c>
      <c r="B48" s="4" t="s">
        <v>73</v>
      </c>
      <c r="C48" s="22" t="s">
        <v>77</v>
      </c>
      <c r="D48" s="4" t="s">
        <v>79</v>
      </c>
      <c r="E48" s="6" t="s">
        <v>180</v>
      </c>
      <c r="F48" s="18">
        <v>137</v>
      </c>
      <c r="G48" s="5" t="s">
        <v>360</v>
      </c>
      <c r="H48" s="4" t="s">
        <v>361</v>
      </c>
      <c r="I48" s="23">
        <v>80.71</v>
      </c>
      <c r="J48" s="23">
        <f t="shared" si="1"/>
        <v>63.18833333333333</v>
      </c>
      <c r="K48" s="4" t="s">
        <v>402</v>
      </c>
      <c r="L48" s="4"/>
    </row>
    <row r="49" spans="1:12" s="24" customFormat="1" ht="31.5" customHeight="1">
      <c r="A49" s="4">
        <v>45</v>
      </c>
      <c r="B49" s="4" t="s">
        <v>73</v>
      </c>
      <c r="C49" s="22" t="s">
        <v>80</v>
      </c>
      <c r="D49" s="4" t="s">
        <v>81</v>
      </c>
      <c r="E49" s="6" t="s">
        <v>181</v>
      </c>
      <c r="F49" s="18">
        <v>187.5</v>
      </c>
      <c r="G49" s="5" t="s">
        <v>362</v>
      </c>
      <c r="H49" s="4" t="s">
        <v>363</v>
      </c>
      <c r="I49" s="23">
        <v>82.43</v>
      </c>
      <c r="J49" s="23">
        <f t="shared" si="1"/>
        <v>72.465</v>
      </c>
      <c r="K49" s="4" t="s">
        <v>258</v>
      </c>
      <c r="L49" s="4"/>
    </row>
    <row r="50" spans="1:12" s="24" customFormat="1" ht="31.5" customHeight="1">
      <c r="A50" s="4">
        <v>46</v>
      </c>
      <c r="B50" s="4" t="s">
        <v>73</v>
      </c>
      <c r="C50" s="22" t="s">
        <v>80</v>
      </c>
      <c r="D50" s="4" t="s">
        <v>82</v>
      </c>
      <c r="E50" s="6" t="s">
        <v>182</v>
      </c>
      <c r="F50" s="18">
        <v>186</v>
      </c>
      <c r="G50" s="5" t="s">
        <v>364</v>
      </c>
      <c r="H50" s="4" t="s">
        <v>365</v>
      </c>
      <c r="I50" s="23">
        <v>82.86</v>
      </c>
      <c r="J50" s="23">
        <f t="shared" si="1"/>
        <v>72.43</v>
      </c>
      <c r="K50" s="4" t="s">
        <v>402</v>
      </c>
      <c r="L50" s="4"/>
    </row>
    <row r="51" spans="1:12" s="24" customFormat="1" ht="31.5" customHeight="1">
      <c r="A51" s="4">
        <v>47</v>
      </c>
      <c r="B51" s="4" t="s">
        <v>83</v>
      </c>
      <c r="C51" s="22" t="s">
        <v>84</v>
      </c>
      <c r="D51" s="4" t="s">
        <v>85</v>
      </c>
      <c r="E51" s="6" t="s">
        <v>183</v>
      </c>
      <c r="F51" s="18">
        <v>168.5</v>
      </c>
      <c r="G51" s="5" t="s">
        <v>357</v>
      </c>
      <c r="H51" s="4" t="s">
        <v>366</v>
      </c>
      <c r="I51" s="23">
        <v>80.53</v>
      </c>
      <c r="J51" s="23">
        <f t="shared" si="1"/>
        <v>68.34833333333333</v>
      </c>
      <c r="K51" s="4" t="s">
        <v>258</v>
      </c>
      <c r="L51" s="4"/>
    </row>
    <row r="52" spans="1:12" s="24" customFormat="1" ht="31.5" customHeight="1">
      <c r="A52" s="4">
        <v>48</v>
      </c>
      <c r="B52" s="4" t="s">
        <v>83</v>
      </c>
      <c r="C52" s="22" t="s">
        <v>84</v>
      </c>
      <c r="D52" s="4" t="s">
        <v>86</v>
      </c>
      <c r="E52" s="6" t="s">
        <v>184</v>
      </c>
      <c r="F52" s="18">
        <v>160</v>
      </c>
      <c r="G52" s="5" t="s">
        <v>367</v>
      </c>
      <c r="H52" s="4" t="s">
        <v>368</v>
      </c>
      <c r="I52" s="23">
        <v>81.98</v>
      </c>
      <c r="J52" s="23">
        <f t="shared" si="1"/>
        <v>67.65666666666667</v>
      </c>
      <c r="K52" s="4" t="s">
        <v>402</v>
      </c>
      <c r="L52" s="4"/>
    </row>
    <row r="53" spans="1:12" s="24" customFormat="1" ht="31.5" customHeight="1">
      <c r="A53" s="4">
        <v>49</v>
      </c>
      <c r="B53" s="4" t="s">
        <v>87</v>
      </c>
      <c r="C53" s="22" t="s">
        <v>88</v>
      </c>
      <c r="D53" s="4" t="s">
        <v>89</v>
      </c>
      <c r="E53" s="6" t="s">
        <v>185</v>
      </c>
      <c r="F53" s="18">
        <v>179.7</v>
      </c>
      <c r="G53" s="5" t="s">
        <v>273</v>
      </c>
      <c r="H53" s="4" t="s">
        <v>369</v>
      </c>
      <c r="I53" s="23">
        <v>83.44</v>
      </c>
      <c r="J53" s="23">
        <f t="shared" si="1"/>
        <v>71.67</v>
      </c>
      <c r="K53" s="6" t="s">
        <v>233</v>
      </c>
      <c r="L53" s="4"/>
    </row>
    <row r="54" spans="1:12" s="24" customFormat="1" ht="31.5" customHeight="1">
      <c r="A54" s="4">
        <v>50</v>
      </c>
      <c r="B54" s="4" t="s">
        <v>87</v>
      </c>
      <c r="C54" s="22" t="s">
        <v>90</v>
      </c>
      <c r="D54" s="4" t="s">
        <v>91</v>
      </c>
      <c r="E54" s="6" t="s">
        <v>186</v>
      </c>
      <c r="F54" s="18">
        <v>150.5</v>
      </c>
      <c r="G54" s="5" t="s">
        <v>274</v>
      </c>
      <c r="H54" s="4" t="s">
        <v>370</v>
      </c>
      <c r="I54" s="23">
        <v>85.46</v>
      </c>
      <c r="J54" s="23">
        <f t="shared" si="1"/>
        <v>67.81333333333333</v>
      </c>
      <c r="K54" s="4" t="s">
        <v>258</v>
      </c>
      <c r="L54" s="4"/>
    </row>
    <row r="55" spans="1:12" s="24" customFormat="1" ht="31.5" customHeight="1">
      <c r="A55" s="4">
        <v>51</v>
      </c>
      <c r="B55" s="4" t="s">
        <v>87</v>
      </c>
      <c r="C55" s="22" t="s">
        <v>90</v>
      </c>
      <c r="D55" s="4" t="s">
        <v>92</v>
      </c>
      <c r="E55" s="6" t="s">
        <v>187</v>
      </c>
      <c r="F55" s="18">
        <v>148.9</v>
      </c>
      <c r="G55" s="5" t="s">
        <v>275</v>
      </c>
      <c r="H55" s="4" t="s">
        <v>371</v>
      </c>
      <c r="I55" s="23">
        <v>81.44</v>
      </c>
      <c r="J55" s="23">
        <f t="shared" si="1"/>
        <v>65.53666666666666</v>
      </c>
      <c r="K55" s="4" t="s">
        <v>402</v>
      </c>
      <c r="L55" s="4"/>
    </row>
    <row r="56" spans="1:12" s="24" customFormat="1" ht="31.5" customHeight="1">
      <c r="A56" s="4">
        <v>52</v>
      </c>
      <c r="B56" s="4" t="s">
        <v>87</v>
      </c>
      <c r="C56" s="22" t="s">
        <v>93</v>
      </c>
      <c r="D56" s="4" t="s">
        <v>94</v>
      </c>
      <c r="E56" s="6" t="s">
        <v>188</v>
      </c>
      <c r="F56" s="18">
        <v>172.7</v>
      </c>
      <c r="G56" s="5" t="s">
        <v>275</v>
      </c>
      <c r="H56" s="4" t="s">
        <v>372</v>
      </c>
      <c r="I56" s="23">
        <v>83.9</v>
      </c>
      <c r="J56" s="23">
        <f t="shared" si="1"/>
        <v>70.73333333333333</v>
      </c>
      <c r="K56" s="4" t="s">
        <v>258</v>
      </c>
      <c r="L56" s="4"/>
    </row>
    <row r="57" spans="1:12" s="24" customFormat="1" ht="31.5" customHeight="1">
      <c r="A57" s="4">
        <v>53</v>
      </c>
      <c r="B57" s="4" t="s">
        <v>87</v>
      </c>
      <c r="C57" s="22" t="s">
        <v>93</v>
      </c>
      <c r="D57" s="4" t="s">
        <v>95</v>
      </c>
      <c r="E57" s="6" t="s">
        <v>189</v>
      </c>
      <c r="F57" s="18">
        <v>170.9</v>
      </c>
      <c r="G57" s="5" t="s">
        <v>276</v>
      </c>
      <c r="H57" s="4" t="s">
        <v>373</v>
      </c>
      <c r="I57" s="23">
        <v>82.58</v>
      </c>
      <c r="J57" s="23">
        <f t="shared" si="1"/>
        <v>69.77333333333334</v>
      </c>
      <c r="K57" s="4" t="s">
        <v>258</v>
      </c>
      <c r="L57" s="4"/>
    </row>
    <row r="58" spans="1:12" s="24" customFormat="1" ht="31.5" customHeight="1">
      <c r="A58" s="4">
        <v>54</v>
      </c>
      <c r="B58" s="4" t="s">
        <v>87</v>
      </c>
      <c r="C58" s="22" t="s">
        <v>93</v>
      </c>
      <c r="D58" s="4" t="s">
        <v>96</v>
      </c>
      <c r="E58" s="6" t="s">
        <v>190</v>
      </c>
      <c r="F58" s="18">
        <v>155.4</v>
      </c>
      <c r="G58" s="5" t="s">
        <v>276</v>
      </c>
      <c r="H58" s="4" t="s">
        <v>374</v>
      </c>
      <c r="I58" s="23">
        <v>81.35</v>
      </c>
      <c r="J58" s="23">
        <f t="shared" si="1"/>
        <v>66.575</v>
      </c>
      <c r="K58" s="4" t="s">
        <v>402</v>
      </c>
      <c r="L58" s="4"/>
    </row>
    <row r="59" spans="1:12" s="24" customFormat="1" ht="31.5" customHeight="1">
      <c r="A59" s="4">
        <v>55</v>
      </c>
      <c r="B59" s="31" t="s">
        <v>87</v>
      </c>
      <c r="C59" s="32" t="s">
        <v>93</v>
      </c>
      <c r="D59" s="31" t="s">
        <v>216</v>
      </c>
      <c r="E59" s="9" t="s">
        <v>277</v>
      </c>
      <c r="F59" s="33">
        <v>148.5</v>
      </c>
      <c r="G59" s="5" t="s">
        <v>276</v>
      </c>
      <c r="H59" s="34" t="s">
        <v>375</v>
      </c>
      <c r="I59" s="35">
        <v>79.29</v>
      </c>
      <c r="J59" s="23">
        <f t="shared" si="1"/>
        <v>64.39500000000001</v>
      </c>
      <c r="K59" s="6" t="s">
        <v>234</v>
      </c>
      <c r="L59" s="4"/>
    </row>
    <row r="60" spans="1:12" s="24" customFormat="1" ht="31.5" customHeight="1">
      <c r="A60" s="4">
        <v>56</v>
      </c>
      <c r="B60" s="36" t="s">
        <v>97</v>
      </c>
      <c r="C60" s="37" t="s">
        <v>98</v>
      </c>
      <c r="D60" s="36" t="s">
        <v>217</v>
      </c>
      <c r="E60" s="10" t="s">
        <v>278</v>
      </c>
      <c r="F60" s="38">
        <v>122</v>
      </c>
      <c r="G60" s="5" t="s">
        <v>276</v>
      </c>
      <c r="H60" s="39" t="s">
        <v>376</v>
      </c>
      <c r="I60" s="40">
        <v>83.67</v>
      </c>
      <c r="J60" s="23">
        <f t="shared" si="1"/>
        <v>62.16833333333334</v>
      </c>
      <c r="K60" s="4" t="s">
        <v>258</v>
      </c>
      <c r="L60" s="4"/>
    </row>
    <row r="61" spans="1:12" s="24" customFormat="1" ht="31.5" customHeight="1">
      <c r="A61" s="4">
        <v>57</v>
      </c>
      <c r="B61" s="4" t="s">
        <v>97</v>
      </c>
      <c r="C61" s="22" t="s">
        <v>98</v>
      </c>
      <c r="D61" s="4" t="s">
        <v>99</v>
      </c>
      <c r="E61" s="6" t="s">
        <v>191</v>
      </c>
      <c r="F61" s="18">
        <v>131.5</v>
      </c>
      <c r="G61" s="5" t="s">
        <v>279</v>
      </c>
      <c r="H61" s="4" t="s">
        <v>377</v>
      </c>
      <c r="I61" s="23">
        <v>79.4</v>
      </c>
      <c r="J61" s="23">
        <f t="shared" si="1"/>
        <v>61.616666666666674</v>
      </c>
      <c r="K61" s="4" t="s">
        <v>402</v>
      </c>
      <c r="L61" s="4"/>
    </row>
    <row r="62" spans="1:12" s="24" customFormat="1" ht="31.5" customHeight="1">
      <c r="A62" s="4">
        <v>58</v>
      </c>
      <c r="B62" s="4" t="s">
        <v>97</v>
      </c>
      <c r="C62" s="22" t="s">
        <v>100</v>
      </c>
      <c r="D62" s="4" t="s">
        <v>101</v>
      </c>
      <c r="E62" s="6" t="s">
        <v>192</v>
      </c>
      <c r="F62" s="18">
        <v>117</v>
      </c>
      <c r="G62" s="5" t="s">
        <v>280</v>
      </c>
      <c r="H62" s="4" t="s">
        <v>378</v>
      </c>
      <c r="I62" s="23">
        <v>83.39</v>
      </c>
      <c r="J62" s="23">
        <f t="shared" si="1"/>
        <v>61.195</v>
      </c>
      <c r="K62" s="8" t="s">
        <v>233</v>
      </c>
      <c r="L62" s="4"/>
    </row>
    <row r="63" spans="1:12" s="24" customFormat="1" ht="31.5" customHeight="1">
      <c r="A63" s="4">
        <v>59</v>
      </c>
      <c r="B63" s="4" t="s">
        <v>102</v>
      </c>
      <c r="C63" s="22" t="s">
        <v>103</v>
      </c>
      <c r="D63" s="4" t="s">
        <v>104</v>
      </c>
      <c r="E63" s="6" t="s">
        <v>193</v>
      </c>
      <c r="F63" s="18">
        <v>113.5</v>
      </c>
      <c r="G63" s="5" t="s">
        <v>281</v>
      </c>
      <c r="H63" s="4" t="s">
        <v>379</v>
      </c>
      <c r="I63" s="23">
        <v>80.93</v>
      </c>
      <c r="J63" s="23">
        <f t="shared" si="1"/>
        <v>59.381666666666675</v>
      </c>
      <c r="K63" s="8" t="s">
        <v>233</v>
      </c>
      <c r="L63" s="4"/>
    </row>
    <row r="64" spans="1:12" s="24" customFormat="1" ht="31.5" customHeight="1">
      <c r="A64" s="4">
        <v>60</v>
      </c>
      <c r="B64" s="4" t="s">
        <v>105</v>
      </c>
      <c r="C64" s="22" t="s">
        <v>106</v>
      </c>
      <c r="D64" s="4" t="s">
        <v>107</v>
      </c>
      <c r="E64" s="6" t="s">
        <v>194</v>
      </c>
      <c r="F64" s="18">
        <v>122.9</v>
      </c>
      <c r="G64" s="5" t="s">
        <v>367</v>
      </c>
      <c r="H64" s="4" t="s">
        <v>282</v>
      </c>
      <c r="I64" s="23">
        <v>86.14</v>
      </c>
      <c r="J64" s="23">
        <f t="shared" si="1"/>
        <v>63.553333333333335</v>
      </c>
      <c r="K64" s="4" t="s">
        <v>258</v>
      </c>
      <c r="L64" s="4"/>
    </row>
    <row r="65" spans="1:12" s="24" customFormat="1" ht="31.5" customHeight="1">
      <c r="A65" s="4">
        <v>61</v>
      </c>
      <c r="B65" s="4" t="s">
        <v>105</v>
      </c>
      <c r="C65" s="22" t="s">
        <v>106</v>
      </c>
      <c r="D65" s="4" t="s">
        <v>108</v>
      </c>
      <c r="E65" s="6" t="s">
        <v>195</v>
      </c>
      <c r="F65" s="18">
        <v>120.5</v>
      </c>
      <c r="G65" s="5" t="s">
        <v>380</v>
      </c>
      <c r="H65" s="4" t="s">
        <v>283</v>
      </c>
      <c r="I65" s="23">
        <v>82.34</v>
      </c>
      <c r="J65" s="23">
        <f t="shared" si="1"/>
        <v>61.25333333333333</v>
      </c>
      <c r="K65" s="4" t="s">
        <v>402</v>
      </c>
      <c r="L65" s="4"/>
    </row>
    <row r="66" spans="1:12" s="24" customFormat="1" ht="31.5" customHeight="1">
      <c r="A66" s="4">
        <v>62</v>
      </c>
      <c r="B66" s="4" t="s">
        <v>109</v>
      </c>
      <c r="C66" s="22" t="s">
        <v>110</v>
      </c>
      <c r="D66" s="4" t="s">
        <v>111</v>
      </c>
      <c r="E66" s="6" t="s">
        <v>196</v>
      </c>
      <c r="F66" s="18">
        <v>178</v>
      </c>
      <c r="G66" s="5" t="s">
        <v>284</v>
      </c>
      <c r="H66" s="4" t="s">
        <v>381</v>
      </c>
      <c r="I66" s="23">
        <v>83.71</v>
      </c>
      <c r="J66" s="23">
        <f t="shared" si="1"/>
        <v>71.52166666666666</v>
      </c>
      <c r="K66" s="4" t="s">
        <v>258</v>
      </c>
      <c r="L66" s="4"/>
    </row>
    <row r="67" spans="1:12" s="24" customFormat="1" ht="31.5" customHeight="1">
      <c r="A67" s="4">
        <v>63</v>
      </c>
      <c r="B67" s="4" t="s">
        <v>109</v>
      </c>
      <c r="C67" s="22" t="s">
        <v>110</v>
      </c>
      <c r="D67" s="4" t="s">
        <v>112</v>
      </c>
      <c r="E67" s="6" t="s">
        <v>197</v>
      </c>
      <c r="F67" s="18">
        <v>165.8</v>
      </c>
      <c r="G67" s="5" t="s">
        <v>285</v>
      </c>
      <c r="H67" s="4" t="s">
        <v>382</v>
      </c>
      <c r="I67" s="23">
        <v>86.22</v>
      </c>
      <c r="J67" s="23">
        <f t="shared" si="1"/>
        <v>70.74333333333334</v>
      </c>
      <c r="K67" s="4" t="s">
        <v>402</v>
      </c>
      <c r="L67" s="4"/>
    </row>
    <row r="68" spans="1:12" s="24" customFormat="1" ht="31.5" customHeight="1">
      <c r="A68" s="4">
        <v>64</v>
      </c>
      <c r="B68" s="4" t="s">
        <v>109</v>
      </c>
      <c r="C68" s="22" t="s">
        <v>113</v>
      </c>
      <c r="D68" s="4" t="s">
        <v>114</v>
      </c>
      <c r="E68" s="6" t="s">
        <v>198</v>
      </c>
      <c r="F68" s="18">
        <v>145.5</v>
      </c>
      <c r="G68" s="5" t="s">
        <v>286</v>
      </c>
      <c r="H68" s="4" t="s">
        <v>383</v>
      </c>
      <c r="I68" s="23">
        <v>84.58</v>
      </c>
      <c r="J68" s="23">
        <f t="shared" si="1"/>
        <v>66.53999999999999</v>
      </c>
      <c r="K68" s="8" t="s">
        <v>233</v>
      </c>
      <c r="L68" s="4"/>
    </row>
    <row r="69" spans="1:12" s="24" customFormat="1" ht="31.5" customHeight="1">
      <c r="A69" s="4">
        <v>65</v>
      </c>
      <c r="B69" s="4" t="s">
        <v>115</v>
      </c>
      <c r="C69" s="22" t="s">
        <v>116</v>
      </c>
      <c r="D69" s="4" t="s">
        <v>117</v>
      </c>
      <c r="E69" s="6" t="s">
        <v>199</v>
      </c>
      <c r="F69" s="18">
        <v>165.7</v>
      </c>
      <c r="G69" s="5" t="s">
        <v>287</v>
      </c>
      <c r="H69" s="4" t="s">
        <v>384</v>
      </c>
      <c r="I69" s="23">
        <v>84.79</v>
      </c>
      <c r="J69" s="23">
        <f aca="true" t="shared" si="2" ref="J69:J86">SUM(F69/300*100*0.5,I69*0.5)</f>
        <v>70.01166666666667</v>
      </c>
      <c r="K69" s="4" t="s">
        <v>258</v>
      </c>
      <c r="L69" s="4"/>
    </row>
    <row r="70" spans="1:12" s="24" customFormat="1" ht="31.5" customHeight="1">
      <c r="A70" s="4">
        <v>66</v>
      </c>
      <c r="B70" s="41" t="s">
        <v>115</v>
      </c>
      <c r="C70" s="42" t="s">
        <v>116</v>
      </c>
      <c r="D70" s="41" t="s">
        <v>218</v>
      </c>
      <c r="E70" s="11" t="s">
        <v>288</v>
      </c>
      <c r="F70" s="43">
        <v>124.2</v>
      </c>
      <c r="G70" s="5" t="s">
        <v>287</v>
      </c>
      <c r="H70" s="44" t="s">
        <v>385</v>
      </c>
      <c r="I70" s="45">
        <v>82.33</v>
      </c>
      <c r="J70" s="23">
        <f t="shared" si="2"/>
        <v>61.865</v>
      </c>
      <c r="K70" s="4" t="s">
        <v>402</v>
      </c>
      <c r="L70" s="4"/>
    </row>
    <row r="71" spans="1:12" s="24" customFormat="1" ht="31.5" customHeight="1">
      <c r="A71" s="4">
        <v>67</v>
      </c>
      <c r="B71" s="4" t="s">
        <v>289</v>
      </c>
      <c r="C71" s="22" t="s">
        <v>118</v>
      </c>
      <c r="D71" s="4" t="s">
        <v>119</v>
      </c>
      <c r="E71" s="6" t="s">
        <v>200</v>
      </c>
      <c r="F71" s="18">
        <v>200.5</v>
      </c>
      <c r="G71" s="5" t="s">
        <v>290</v>
      </c>
      <c r="H71" s="4" t="s">
        <v>386</v>
      </c>
      <c r="I71" s="23">
        <v>84.72</v>
      </c>
      <c r="J71" s="23">
        <f t="shared" si="2"/>
        <v>75.77666666666667</v>
      </c>
      <c r="K71" s="4" t="s">
        <v>258</v>
      </c>
      <c r="L71" s="4"/>
    </row>
    <row r="72" spans="1:12" s="24" customFormat="1" ht="31.5" customHeight="1">
      <c r="A72" s="4">
        <v>68</v>
      </c>
      <c r="B72" s="4" t="s">
        <v>291</v>
      </c>
      <c r="C72" s="22" t="s">
        <v>118</v>
      </c>
      <c r="D72" s="4" t="s">
        <v>120</v>
      </c>
      <c r="E72" s="6" t="s">
        <v>201</v>
      </c>
      <c r="F72" s="18">
        <v>176.5</v>
      </c>
      <c r="G72" s="5" t="s">
        <v>292</v>
      </c>
      <c r="H72" s="4" t="s">
        <v>387</v>
      </c>
      <c r="I72" s="23">
        <v>83.87</v>
      </c>
      <c r="J72" s="23">
        <f t="shared" si="2"/>
        <v>71.35166666666667</v>
      </c>
      <c r="K72" s="4" t="s">
        <v>402</v>
      </c>
      <c r="L72" s="4"/>
    </row>
    <row r="73" spans="1:12" s="24" customFormat="1" ht="31.5" customHeight="1">
      <c r="A73" s="4">
        <v>69</v>
      </c>
      <c r="B73" s="4" t="s">
        <v>121</v>
      </c>
      <c r="C73" s="22" t="s">
        <v>122</v>
      </c>
      <c r="D73" s="4" t="s">
        <v>123</v>
      </c>
      <c r="E73" s="6" t="s">
        <v>202</v>
      </c>
      <c r="F73" s="18">
        <v>199.5</v>
      </c>
      <c r="G73" s="5" t="s">
        <v>293</v>
      </c>
      <c r="H73" s="4" t="s">
        <v>388</v>
      </c>
      <c r="I73" s="23">
        <v>88</v>
      </c>
      <c r="J73" s="23">
        <f t="shared" si="2"/>
        <v>77.25</v>
      </c>
      <c r="K73" s="4" t="s">
        <v>258</v>
      </c>
      <c r="L73" s="4"/>
    </row>
    <row r="74" spans="1:12" s="24" customFormat="1" ht="31.5" customHeight="1">
      <c r="A74" s="4">
        <v>70</v>
      </c>
      <c r="B74" s="4" t="s">
        <v>121</v>
      </c>
      <c r="C74" s="22" t="s">
        <v>122</v>
      </c>
      <c r="D74" s="4" t="s">
        <v>124</v>
      </c>
      <c r="E74" s="6" t="s">
        <v>203</v>
      </c>
      <c r="F74" s="18">
        <v>195.5</v>
      </c>
      <c r="G74" s="5" t="s">
        <v>294</v>
      </c>
      <c r="H74" s="4" t="s">
        <v>389</v>
      </c>
      <c r="I74" s="23">
        <v>85.54</v>
      </c>
      <c r="J74" s="23">
        <f t="shared" si="2"/>
        <v>75.35333333333332</v>
      </c>
      <c r="K74" s="4" t="s">
        <v>258</v>
      </c>
      <c r="L74" s="4"/>
    </row>
    <row r="75" spans="1:12" s="24" customFormat="1" ht="31.5" customHeight="1">
      <c r="A75" s="4">
        <v>71</v>
      </c>
      <c r="B75" s="4" t="s">
        <v>121</v>
      </c>
      <c r="C75" s="22" t="s">
        <v>122</v>
      </c>
      <c r="D75" s="4" t="s">
        <v>125</v>
      </c>
      <c r="E75" s="6" t="s">
        <v>204</v>
      </c>
      <c r="F75" s="18">
        <v>181</v>
      </c>
      <c r="G75" s="5" t="s">
        <v>294</v>
      </c>
      <c r="H75" s="4" t="s">
        <v>390</v>
      </c>
      <c r="I75" s="23">
        <v>84.84</v>
      </c>
      <c r="J75" s="23">
        <f t="shared" si="2"/>
        <v>72.58666666666667</v>
      </c>
      <c r="K75" s="4" t="s">
        <v>402</v>
      </c>
      <c r="L75" s="4"/>
    </row>
    <row r="76" spans="1:12" s="24" customFormat="1" ht="31.5" customHeight="1">
      <c r="A76" s="4">
        <v>72</v>
      </c>
      <c r="B76" s="46" t="s">
        <v>121</v>
      </c>
      <c r="C76" s="47" t="s">
        <v>122</v>
      </c>
      <c r="D76" s="46" t="s">
        <v>214</v>
      </c>
      <c r="E76" s="12" t="s">
        <v>295</v>
      </c>
      <c r="F76" s="48">
        <v>169.5</v>
      </c>
      <c r="G76" s="5" t="s">
        <v>294</v>
      </c>
      <c r="H76" s="49" t="s">
        <v>391</v>
      </c>
      <c r="I76" s="50">
        <v>82.04</v>
      </c>
      <c r="J76" s="23">
        <f t="shared" si="2"/>
        <v>69.27</v>
      </c>
      <c r="K76" s="6" t="s">
        <v>234</v>
      </c>
      <c r="L76" s="4"/>
    </row>
    <row r="77" spans="1:12" s="24" customFormat="1" ht="31.5" customHeight="1">
      <c r="A77" s="4">
        <v>73</v>
      </c>
      <c r="B77" s="4" t="s">
        <v>11</v>
      </c>
      <c r="C77" s="22" t="s">
        <v>126</v>
      </c>
      <c r="D77" s="4" t="s">
        <v>221</v>
      </c>
      <c r="E77" s="6" t="s">
        <v>296</v>
      </c>
      <c r="F77" s="18">
        <v>194.4</v>
      </c>
      <c r="G77" s="5" t="s">
        <v>294</v>
      </c>
      <c r="H77" s="4" t="s">
        <v>392</v>
      </c>
      <c r="I77" s="23">
        <v>83.31</v>
      </c>
      <c r="J77" s="23">
        <f t="shared" si="2"/>
        <v>74.055</v>
      </c>
      <c r="K77" s="4" t="s">
        <v>258</v>
      </c>
      <c r="L77" s="4"/>
    </row>
    <row r="78" spans="1:12" s="24" customFormat="1" ht="31.5" customHeight="1">
      <c r="A78" s="4">
        <v>74</v>
      </c>
      <c r="B78" s="4" t="s">
        <v>11</v>
      </c>
      <c r="C78" s="22" t="s">
        <v>126</v>
      </c>
      <c r="D78" s="4" t="s">
        <v>127</v>
      </c>
      <c r="E78" s="6" t="s">
        <v>205</v>
      </c>
      <c r="F78" s="18">
        <v>197.7</v>
      </c>
      <c r="G78" s="5" t="s">
        <v>297</v>
      </c>
      <c r="H78" s="4" t="s">
        <v>393</v>
      </c>
      <c r="I78" s="23">
        <v>81.08</v>
      </c>
      <c r="J78" s="23">
        <f t="shared" si="2"/>
        <v>73.49</v>
      </c>
      <c r="K78" s="4" t="s">
        <v>402</v>
      </c>
      <c r="L78" s="4"/>
    </row>
    <row r="79" spans="1:12" s="24" customFormat="1" ht="31.5" customHeight="1">
      <c r="A79" s="4">
        <v>75</v>
      </c>
      <c r="B79" s="4" t="s">
        <v>298</v>
      </c>
      <c r="C79" s="22" t="s">
        <v>129</v>
      </c>
      <c r="D79" s="4" t="s">
        <v>130</v>
      </c>
      <c r="E79" s="6" t="s">
        <v>206</v>
      </c>
      <c r="F79" s="18">
        <v>177</v>
      </c>
      <c r="G79" s="5" t="s">
        <v>299</v>
      </c>
      <c r="H79" s="4" t="s">
        <v>394</v>
      </c>
      <c r="I79" s="23">
        <v>81.79</v>
      </c>
      <c r="J79" s="23">
        <f t="shared" si="2"/>
        <v>70.39500000000001</v>
      </c>
      <c r="K79" s="4" t="s">
        <v>258</v>
      </c>
      <c r="L79" s="4"/>
    </row>
    <row r="80" spans="1:12" s="24" customFormat="1" ht="31.5" customHeight="1">
      <c r="A80" s="4">
        <v>76</v>
      </c>
      <c r="B80" s="4" t="s">
        <v>128</v>
      </c>
      <c r="C80" s="22" t="s">
        <v>129</v>
      </c>
      <c r="D80" s="4" t="s">
        <v>131</v>
      </c>
      <c r="E80" s="6" t="s">
        <v>207</v>
      </c>
      <c r="F80" s="18">
        <v>174.5</v>
      </c>
      <c r="G80" s="5" t="s">
        <v>299</v>
      </c>
      <c r="H80" s="4" t="s">
        <v>395</v>
      </c>
      <c r="I80" s="23">
        <v>80.7</v>
      </c>
      <c r="J80" s="23">
        <f t="shared" si="2"/>
        <v>69.43333333333334</v>
      </c>
      <c r="K80" s="4" t="s">
        <v>402</v>
      </c>
      <c r="L80" s="4"/>
    </row>
    <row r="81" spans="1:12" s="24" customFormat="1" ht="31.5" customHeight="1">
      <c r="A81" s="4">
        <v>77</v>
      </c>
      <c r="B81" s="4" t="s">
        <v>132</v>
      </c>
      <c r="C81" s="22" t="s">
        <v>133</v>
      </c>
      <c r="D81" s="51" t="s">
        <v>134</v>
      </c>
      <c r="E81" s="13" t="s">
        <v>208</v>
      </c>
      <c r="F81" s="18">
        <v>196</v>
      </c>
      <c r="G81" s="5" t="s">
        <v>299</v>
      </c>
      <c r="H81" s="4" t="s">
        <v>396</v>
      </c>
      <c r="I81" s="23">
        <v>84.98</v>
      </c>
      <c r="J81" s="23">
        <f t="shared" si="2"/>
        <v>75.15666666666667</v>
      </c>
      <c r="K81" s="4" t="s">
        <v>258</v>
      </c>
      <c r="L81" s="4"/>
    </row>
    <row r="82" spans="1:12" s="24" customFormat="1" ht="31.5" customHeight="1">
      <c r="A82" s="4">
        <v>78</v>
      </c>
      <c r="B82" s="4" t="s">
        <v>132</v>
      </c>
      <c r="C82" s="22" t="s">
        <v>133</v>
      </c>
      <c r="D82" s="14" t="s">
        <v>223</v>
      </c>
      <c r="E82" s="15" t="s">
        <v>222</v>
      </c>
      <c r="F82" s="18">
        <v>180.5</v>
      </c>
      <c r="G82" s="5" t="s">
        <v>300</v>
      </c>
      <c r="H82" s="4" t="s">
        <v>397</v>
      </c>
      <c r="I82" s="23">
        <v>81.18</v>
      </c>
      <c r="J82" s="23">
        <f t="shared" si="2"/>
        <v>70.67333333333335</v>
      </c>
      <c r="K82" s="4" t="s">
        <v>402</v>
      </c>
      <c r="L82" s="4"/>
    </row>
    <row r="83" spans="1:12" s="24" customFormat="1" ht="31.5" customHeight="1">
      <c r="A83" s="4">
        <v>79</v>
      </c>
      <c r="B83" s="4" t="s">
        <v>135</v>
      </c>
      <c r="C83" s="22" t="s">
        <v>136</v>
      </c>
      <c r="D83" s="4" t="s">
        <v>137</v>
      </c>
      <c r="E83" s="6" t="s">
        <v>209</v>
      </c>
      <c r="F83" s="18">
        <v>181.9</v>
      </c>
      <c r="G83" s="5" t="s">
        <v>301</v>
      </c>
      <c r="H83" s="4" t="s">
        <v>398</v>
      </c>
      <c r="I83" s="23">
        <v>84.95</v>
      </c>
      <c r="J83" s="23">
        <f t="shared" si="2"/>
        <v>72.79166666666667</v>
      </c>
      <c r="K83" s="4" t="s">
        <v>258</v>
      </c>
      <c r="L83" s="4"/>
    </row>
    <row r="84" spans="1:12" s="24" customFormat="1" ht="31.5" customHeight="1">
      <c r="A84" s="4">
        <v>80</v>
      </c>
      <c r="B84" s="4" t="s">
        <v>135</v>
      </c>
      <c r="C84" s="22" t="s">
        <v>136</v>
      </c>
      <c r="D84" s="4" t="s">
        <v>138</v>
      </c>
      <c r="E84" s="6" t="s">
        <v>210</v>
      </c>
      <c r="F84" s="18">
        <v>177.6</v>
      </c>
      <c r="G84" s="5" t="s">
        <v>302</v>
      </c>
      <c r="H84" s="4" t="s">
        <v>399</v>
      </c>
      <c r="I84" s="23">
        <v>84.62</v>
      </c>
      <c r="J84" s="23">
        <f t="shared" si="2"/>
        <v>71.91</v>
      </c>
      <c r="K84" s="4" t="s">
        <v>258</v>
      </c>
      <c r="L84" s="4"/>
    </row>
    <row r="85" spans="1:12" s="24" customFormat="1" ht="31.5" customHeight="1">
      <c r="A85" s="4">
        <v>81</v>
      </c>
      <c r="B85" s="4" t="s">
        <v>135</v>
      </c>
      <c r="C85" s="22" t="s">
        <v>136</v>
      </c>
      <c r="D85" s="4" t="s">
        <v>139</v>
      </c>
      <c r="E85" s="6" t="s">
        <v>211</v>
      </c>
      <c r="F85" s="18">
        <v>173.5</v>
      </c>
      <c r="G85" s="5" t="s">
        <v>303</v>
      </c>
      <c r="H85" s="4" t="s">
        <v>400</v>
      </c>
      <c r="I85" s="23">
        <v>82.65</v>
      </c>
      <c r="J85" s="23">
        <f t="shared" si="2"/>
        <v>70.24166666666667</v>
      </c>
      <c r="K85" s="4" t="s">
        <v>234</v>
      </c>
      <c r="L85" s="4"/>
    </row>
    <row r="86" spans="1:12" s="24" customFormat="1" ht="31.5" customHeight="1">
      <c r="A86" s="4">
        <v>82</v>
      </c>
      <c r="B86" s="4" t="s">
        <v>135</v>
      </c>
      <c r="C86" s="22" t="s">
        <v>136</v>
      </c>
      <c r="D86" s="16" t="s">
        <v>225</v>
      </c>
      <c r="E86" s="17" t="s">
        <v>224</v>
      </c>
      <c r="F86" s="18">
        <v>166.8</v>
      </c>
      <c r="G86" s="5" t="s">
        <v>304</v>
      </c>
      <c r="H86" s="4" t="s">
        <v>401</v>
      </c>
      <c r="I86" s="23">
        <v>80.53</v>
      </c>
      <c r="J86" s="23">
        <f t="shared" si="2"/>
        <v>68.065</v>
      </c>
      <c r="K86" s="4" t="s">
        <v>402</v>
      </c>
      <c r="L86" s="4"/>
    </row>
    <row r="87" ht="27" customHeight="1"/>
    <row r="88" spans="1:12" ht="387.75" customHeight="1">
      <c r="A88" s="56" t="s">
        <v>405</v>
      </c>
      <c r="B88" s="56"/>
      <c r="C88" s="56"/>
      <c r="D88" s="56"/>
      <c r="E88" s="56"/>
      <c r="F88" s="56"/>
      <c r="G88" s="56"/>
      <c r="H88" s="56"/>
      <c r="I88" s="56"/>
      <c r="J88" s="56"/>
      <c r="K88" s="56"/>
      <c r="L88" s="56"/>
    </row>
  </sheetData>
  <sheetProtection/>
  <mergeCells count="4">
    <mergeCell ref="A2:L2"/>
    <mergeCell ref="A1:L1"/>
    <mergeCell ref="A88:L88"/>
    <mergeCell ref="A3:L3"/>
  </mergeCells>
  <printOptions/>
  <pageMargins left="0.2755905511811024" right="0.2755905511811024" top="0.7086614173228347" bottom="0.5905511811023623" header="0.31496062992125984" footer="0.31496062992125984"/>
  <pageSetup horizontalDpi="600" verticalDpi="600" orientation="landscape" paperSize="9"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用户</dc:creator>
  <cp:keywords/>
  <dc:description/>
  <cp:lastModifiedBy>User</cp:lastModifiedBy>
  <cp:lastPrinted>2018-08-20T02:17:58Z</cp:lastPrinted>
  <dcterms:created xsi:type="dcterms:W3CDTF">2018-06-21T08:19:00Z</dcterms:created>
  <dcterms:modified xsi:type="dcterms:W3CDTF">2018-08-20T02:18:36Z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