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<sst xmlns="http://schemas.openxmlformats.org/spreadsheetml/2006/main" count="51">
  <si>
    <t>嵩明县2018年教育系统公开招聘中小学教师考察情况及拟进入体检人员名单</t>
  </si>
  <si>
    <t>序号</t>
  </si>
  <si>
    <t>姓名</t>
  </si>
  <si>
    <t>准考证号</t>
  </si>
  <si>
    <t>报考单位</t>
  </si>
  <si>
    <t>报考岗位</t>
  </si>
  <si>
    <t>笔试成绩</t>
  </si>
  <si>
    <t>面试成绩</t>
  </si>
  <si>
    <t>综合成绩
（笔试成绩*50%+面试成绩*50%）</t>
  </si>
  <si>
    <t>考察是否合格</t>
  </si>
  <si>
    <t>是否进入体检环节</t>
  </si>
  <si>
    <t>备注</t>
  </si>
  <si>
    <t>赵倩华</t>
  </si>
  <si>
    <t>18030800318</t>
  </si>
  <si>
    <t>嵩明县教育局下属各学校</t>
  </si>
  <si>
    <t>语文</t>
  </si>
  <si>
    <t>合格</t>
  </si>
  <si>
    <t>是</t>
  </si>
  <si>
    <t>吴玲</t>
  </si>
  <si>
    <t>18030804712</t>
  </si>
  <si>
    <t>吕妤婕</t>
  </si>
  <si>
    <t>18030802119</t>
  </si>
  <si>
    <t>王玲</t>
  </si>
  <si>
    <t>18030802721</t>
  </si>
  <si>
    <t>杨莉雯</t>
  </si>
  <si>
    <t>18030505816</t>
  </si>
  <si>
    <t>数学</t>
  </si>
  <si>
    <t>杨武菊</t>
  </si>
  <si>
    <t>18030507420</t>
  </si>
  <si>
    <t>放弃</t>
  </si>
  <si>
    <t>邱光宇</t>
  </si>
  <si>
    <t>18030505106</t>
  </si>
  <si>
    <t>杨智贵</t>
  </si>
  <si>
    <t>18030508303</t>
  </si>
  <si>
    <t>递补</t>
  </si>
  <si>
    <t>李明爽</t>
  </si>
  <si>
    <t>18030511814</t>
  </si>
  <si>
    <t>英语</t>
  </si>
  <si>
    <t>王艳杰</t>
  </si>
  <si>
    <t>18030511702</t>
  </si>
  <si>
    <t>孟雪艳</t>
  </si>
  <si>
    <t>18030508814</t>
  </si>
  <si>
    <t>白青青</t>
  </si>
  <si>
    <t>18030602629</t>
  </si>
  <si>
    <t>美术</t>
  </si>
  <si>
    <t>李薇</t>
  </si>
  <si>
    <t>18030503923</t>
  </si>
  <si>
    <t>音乐</t>
  </si>
  <si>
    <t>杨凡</t>
  </si>
  <si>
    <t>18030103916</t>
  </si>
  <si>
    <t>体育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</si>
</sst>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49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49" applyFont="1" applyFill="1" applyBorder="1" applyAlignment="1" applyProtection="1">
      <alignment horizontal="center"/>
    </xf>
    <xf numFmtId="0" fontId="3" fillId="2" borderId="2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center"/>
    </xf>
    <xf numFmtId="0" fontId="0" fillId="2" borderId="2" xfId="49" applyFill="1" applyBorder="1" applyAlignment="1" applyProtection="1">
      <alignment horizontal="center"/>
    </xf>
    <xf numFmtId="0" fontId="0" fillId="2" borderId="2" xfId="49" applyFill="1" applyBorder="1" applyAlignment="1">
      <alignment horizontal="center" vertical="center"/>
    </xf>
    <xf numFmtId="0" fontId="0" fillId="2" borderId="2" xfId="50" applyFill="1" applyBorder="1" applyAlignment="1">
      <alignment horizontal="center" vertical="center"/>
    </xf>
    <xf numFmtId="0" fontId="0" fillId="2" borderId="2" xfId="49" applyFont="1" applyFill="1" applyBorder="1" applyAlignment="1">
      <alignment horizontal="center" vertical="center"/>
    </xf>
    <xf numFmtId="0" fontId="0" fillId="2" borderId="2" xfId="5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2" borderId="2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K13" sqref="K13"/>
    </sheetView>
  </sheetViews>
  <sheetFormatPr defaultColWidth="9" defaultRowHeight="13.5"/>
  <cols>
    <col min="1" max="1" width="5" customWidth="1"/>
    <col min="2" max="2" width="11.25" customWidth="1"/>
    <col min="3" max="3" width="10.625" customWidth="1"/>
    <col min="4" max="4" width="20.625" customWidth="1"/>
    <col min="5" max="5" width="10.5" customWidth="1"/>
    <col min="6" max="6" width="9.875" customWidth="1"/>
    <col min="7" max="7" width="11.625" customWidth="1"/>
    <col min="8" max="8" width="12.5" customWidth="1"/>
    <col min="9" max="10" width="9.125" style="2" customWidth="1"/>
    <col min="11" max="11" width="9.375" customWidth="1"/>
  </cols>
  <sheetData>
    <row r="1" ht="47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15"/>
      <c r="J1" s="15"/>
      <c r="K1" s="15"/>
    </row>
    <row r="2" ht="54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.1" customHeight="1" spans="1:11">
      <c r="A3" s="6">
        <v>1</v>
      </c>
      <c r="B3" s="7" t="s">
        <v>12</v>
      </c>
      <c r="C3" s="8" t="s">
        <v>13</v>
      </c>
      <c r="D3" s="9" t="s">
        <v>14</v>
      </c>
      <c r="E3" s="10" t="s">
        <v>15</v>
      </c>
      <c r="F3" s="11">
        <v>74</v>
      </c>
      <c r="G3" s="12">
        <v>81.8</v>
      </c>
      <c r="H3" s="11">
        <f t="shared" ref="H3:H6" si="0">F3*50%+G3*50%</f>
        <v>77.9</v>
      </c>
      <c r="I3" s="6" t="s">
        <v>16</v>
      </c>
      <c r="J3" s="6" t="s">
        <v>17</v>
      </c>
      <c r="K3" s="16"/>
    </row>
    <row r="4" s="1" customFormat="1" ht="20.1" customHeight="1" spans="1:11">
      <c r="A4" s="6">
        <v>2</v>
      </c>
      <c r="B4" s="7" t="s">
        <v>18</v>
      </c>
      <c r="C4" s="8" t="s">
        <v>19</v>
      </c>
      <c r="D4" s="9" t="s">
        <v>14</v>
      </c>
      <c r="E4" s="7" t="s">
        <v>15</v>
      </c>
      <c r="F4" s="11">
        <v>75</v>
      </c>
      <c r="G4" s="12">
        <v>80.18</v>
      </c>
      <c r="H4" s="11">
        <f t="shared" si="0"/>
        <v>77.59</v>
      </c>
      <c r="I4" s="6" t="s">
        <v>16</v>
      </c>
      <c r="J4" s="6" t="s">
        <v>17</v>
      </c>
      <c r="K4" s="16"/>
    </row>
    <row r="5" s="1" customFormat="1" ht="20.1" customHeight="1" spans="1:11">
      <c r="A5" s="6">
        <v>3</v>
      </c>
      <c r="B5" s="7" t="s">
        <v>20</v>
      </c>
      <c r="C5" s="8" t="s">
        <v>21</v>
      </c>
      <c r="D5" s="9" t="s">
        <v>14</v>
      </c>
      <c r="E5" s="7" t="s">
        <v>15</v>
      </c>
      <c r="F5" s="13">
        <v>76</v>
      </c>
      <c r="G5" s="12">
        <v>78.8</v>
      </c>
      <c r="H5" s="11">
        <f t="shared" si="0"/>
        <v>77.4</v>
      </c>
      <c r="I5" s="6" t="s">
        <v>16</v>
      </c>
      <c r="J5" s="6" t="s">
        <v>17</v>
      </c>
      <c r="K5" s="16"/>
    </row>
    <row r="6" s="1" customFormat="1" ht="20.1" customHeight="1" spans="1:11">
      <c r="A6" s="6">
        <v>4</v>
      </c>
      <c r="B6" s="7" t="s">
        <v>22</v>
      </c>
      <c r="C6" s="8" t="s">
        <v>23</v>
      </c>
      <c r="D6" s="9" t="s">
        <v>14</v>
      </c>
      <c r="E6" s="7" t="s">
        <v>15</v>
      </c>
      <c r="F6" s="13">
        <v>74</v>
      </c>
      <c r="G6" s="12">
        <v>80.66</v>
      </c>
      <c r="H6" s="11">
        <f t="shared" si="0"/>
        <v>77.33</v>
      </c>
      <c r="I6" s="6" t="s">
        <v>16</v>
      </c>
      <c r="J6" s="6" t="s">
        <v>17</v>
      </c>
      <c r="K6" s="16"/>
    </row>
    <row r="7" s="1" customFormat="1" ht="20.1" customHeight="1" spans="1:11">
      <c r="A7" s="6">
        <v>5</v>
      </c>
      <c r="B7" s="7" t="s">
        <v>24</v>
      </c>
      <c r="C7" s="8" t="s">
        <v>25</v>
      </c>
      <c r="D7" s="9" t="s">
        <v>14</v>
      </c>
      <c r="E7" s="7" t="s">
        <v>26</v>
      </c>
      <c r="F7" s="13">
        <v>82</v>
      </c>
      <c r="G7" s="14">
        <v>76.6</v>
      </c>
      <c r="H7" s="13">
        <f t="shared" ref="H7:H16" si="1">F7*50%+G7*50%</f>
        <v>79.3</v>
      </c>
      <c r="I7" s="6" t="s">
        <v>16</v>
      </c>
      <c r="J7" s="6" t="s">
        <v>17</v>
      </c>
      <c r="K7" s="16"/>
    </row>
    <row r="8" s="1" customFormat="1" ht="20.1" customHeight="1" spans="1:11">
      <c r="A8" s="6">
        <v>6</v>
      </c>
      <c r="B8" s="7" t="s">
        <v>27</v>
      </c>
      <c r="C8" s="8" t="s">
        <v>28</v>
      </c>
      <c r="D8" s="9" t="s">
        <v>14</v>
      </c>
      <c r="E8" s="7" t="s">
        <v>26</v>
      </c>
      <c r="F8" s="13">
        <v>78</v>
      </c>
      <c r="G8" s="14">
        <v>78.6</v>
      </c>
      <c r="H8" s="13">
        <f t="shared" si="1"/>
        <v>78.3</v>
      </c>
      <c r="I8" s="6"/>
      <c r="J8" s="6"/>
      <c r="K8" s="16" t="s">
        <v>29</v>
      </c>
    </row>
    <row r="9" s="1" customFormat="1" ht="20.1" customHeight="1" spans="1:11">
      <c r="A9" s="6">
        <v>7</v>
      </c>
      <c r="B9" s="7" t="s">
        <v>30</v>
      </c>
      <c r="C9" s="8" t="s">
        <v>31</v>
      </c>
      <c r="D9" s="9" t="s">
        <v>14</v>
      </c>
      <c r="E9" s="7" t="s">
        <v>26</v>
      </c>
      <c r="F9" s="13">
        <v>76.5</v>
      </c>
      <c r="G9" s="14">
        <v>78.2</v>
      </c>
      <c r="H9" s="13">
        <f t="shared" si="1"/>
        <v>77.35</v>
      </c>
      <c r="I9" s="6" t="s">
        <v>16</v>
      </c>
      <c r="J9" s="6" t="s">
        <v>17</v>
      </c>
      <c r="K9" s="16"/>
    </row>
    <row r="10" s="1" customFormat="1" ht="20.1" customHeight="1" spans="1:11">
      <c r="A10" s="6">
        <v>8</v>
      </c>
      <c r="B10" s="7" t="s">
        <v>32</v>
      </c>
      <c r="C10" s="8" t="s">
        <v>33</v>
      </c>
      <c r="D10" s="9" t="s">
        <v>14</v>
      </c>
      <c r="E10" s="7" t="s">
        <v>26</v>
      </c>
      <c r="F10" s="13">
        <v>75</v>
      </c>
      <c r="G10" s="14">
        <v>79.4</v>
      </c>
      <c r="H10" s="13">
        <f t="shared" si="1"/>
        <v>77.2</v>
      </c>
      <c r="I10" s="6" t="s">
        <v>16</v>
      </c>
      <c r="J10" s="6" t="s">
        <v>17</v>
      </c>
      <c r="K10" s="16" t="s">
        <v>34</v>
      </c>
    </row>
    <row r="11" s="1" customFormat="1" ht="20.1" customHeight="1" spans="1:11">
      <c r="A11" s="6">
        <v>9</v>
      </c>
      <c r="B11" s="7" t="s">
        <v>35</v>
      </c>
      <c r="C11" s="8" t="s">
        <v>36</v>
      </c>
      <c r="D11" s="9" t="s">
        <v>14</v>
      </c>
      <c r="E11" s="7" t="s">
        <v>37</v>
      </c>
      <c r="F11" s="13">
        <v>89</v>
      </c>
      <c r="G11" s="14">
        <v>85.46</v>
      </c>
      <c r="H11" s="13">
        <f t="shared" si="1"/>
        <v>87.23</v>
      </c>
      <c r="I11" s="6" t="s">
        <v>16</v>
      </c>
      <c r="J11" s="6" t="s">
        <v>17</v>
      </c>
      <c r="K11" s="16"/>
    </row>
    <row r="12" s="1" customFormat="1" ht="20.1" customHeight="1" spans="1:11">
      <c r="A12" s="6">
        <v>10</v>
      </c>
      <c r="B12" s="7" t="s">
        <v>38</v>
      </c>
      <c r="C12" s="8" t="s">
        <v>39</v>
      </c>
      <c r="D12" s="9" t="s">
        <v>14</v>
      </c>
      <c r="E12" s="7" t="s">
        <v>37</v>
      </c>
      <c r="F12" s="13">
        <v>91</v>
      </c>
      <c r="G12" s="14">
        <v>83.08</v>
      </c>
      <c r="H12" s="13">
        <f t="shared" si="1"/>
        <v>87.04</v>
      </c>
      <c r="I12" s="6" t="s">
        <v>16</v>
      </c>
      <c r="J12" s="6" t="s">
        <v>17</v>
      </c>
      <c r="K12" s="16"/>
    </row>
    <row r="13" s="1" customFormat="1" ht="20.1" customHeight="1" spans="1:11">
      <c r="A13" s="6">
        <v>11</v>
      </c>
      <c r="B13" s="7" t="s">
        <v>40</v>
      </c>
      <c r="C13" s="8" t="s">
        <v>41</v>
      </c>
      <c r="D13" s="9" t="s">
        <v>14</v>
      </c>
      <c r="E13" s="7" t="s">
        <v>37</v>
      </c>
      <c r="F13" s="13">
        <v>87</v>
      </c>
      <c r="G13" s="14">
        <v>86.78</v>
      </c>
      <c r="H13" s="13">
        <f t="shared" si="1"/>
        <v>86.89</v>
      </c>
      <c r="I13" s="6" t="s">
        <v>16</v>
      </c>
      <c r="J13" s="6" t="s">
        <v>17</v>
      </c>
      <c r="K13" s="16"/>
    </row>
    <row r="14" s="1" customFormat="1" ht="20.1" customHeight="1" spans="1:11">
      <c r="A14" s="6">
        <v>12</v>
      </c>
      <c r="B14" s="7" t="s">
        <v>42</v>
      </c>
      <c r="C14" s="8" t="s">
        <v>43</v>
      </c>
      <c r="D14" s="9" t="s">
        <v>14</v>
      </c>
      <c r="E14" s="7" t="s">
        <v>44</v>
      </c>
      <c r="F14" s="13">
        <v>68</v>
      </c>
      <c r="G14" s="14">
        <v>86</v>
      </c>
      <c r="H14" s="13">
        <f t="shared" si="1"/>
        <v>77</v>
      </c>
      <c r="I14" s="6" t="s">
        <v>16</v>
      </c>
      <c r="J14" s="6" t="s">
        <v>17</v>
      </c>
      <c r="K14" s="16"/>
    </row>
    <row r="15" s="1" customFormat="1" ht="20.1" customHeight="1" spans="1:11">
      <c r="A15" s="6">
        <v>13</v>
      </c>
      <c r="B15" s="7" t="s">
        <v>45</v>
      </c>
      <c r="C15" s="8" t="s">
        <v>46</v>
      </c>
      <c r="D15" s="9" t="s">
        <v>14</v>
      </c>
      <c r="E15" s="7" t="s">
        <v>47</v>
      </c>
      <c r="F15" s="13">
        <v>79</v>
      </c>
      <c r="G15" s="14">
        <v>81.48</v>
      </c>
      <c r="H15" s="13">
        <f t="shared" si="1"/>
        <v>80.24</v>
      </c>
      <c r="I15" s="6" t="s">
        <v>16</v>
      </c>
      <c r="J15" s="6" t="s">
        <v>17</v>
      </c>
      <c r="K15" s="16"/>
    </row>
    <row r="16" s="1" customFormat="1" ht="20.1" customHeight="1" spans="1:11">
      <c r="A16" s="6">
        <v>14</v>
      </c>
      <c r="B16" s="7" t="s">
        <v>48</v>
      </c>
      <c r="C16" s="8" t="s">
        <v>49</v>
      </c>
      <c r="D16" s="9" t="s">
        <v>14</v>
      </c>
      <c r="E16" s="7" t="s">
        <v>50</v>
      </c>
      <c r="F16" s="13">
        <v>54</v>
      </c>
      <c r="G16" s="14">
        <v>84.58</v>
      </c>
      <c r="H16" s="13">
        <f t="shared" si="1"/>
        <v>69.29</v>
      </c>
      <c r="I16" s="6" t="s">
        <v>16</v>
      </c>
      <c r="J16" s="6" t="s">
        <v>17</v>
      </c>
      <c r="K16" s="16"/>
    </row>
  </sheetData>
  <sortState ref="B3:H49">
    <sortCondition ref="E3:E49"/>
    <sortCondition ref="H3:H49" descending="1"/>
    <sortCondition ref="B3:B49"/>
  </sortState>
  <mergeCells count="1">
    <mergeCell ref="A1:K1"/>
  </mergeCells>
  <pageMargins left="0.511805555555556" right="0.511805555555556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2018-06-22T01:26:00Z</dcterms:created>
  <cp:lastPrinted>2018-07-13T01:19:00Z</cp:lastPrinted>
  <dcterms:modified xsi:type="dcterms:W3CDTF">2018-08-15T07:07:25Z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