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高中物理" sheetId="1" r:id="rId1"/>
    <sheet name="高中地理" sheetId="2" r:id="rId2"/>
  </sheets>
  <definedNames/>
  <calcPr fullCalcOnLoad="1"/>
</workbook>
</file>

<file path=xl/sharedStrings.xml><?xml version="1.0" encoding="utf-8"?>
<sst xmlns="http://schemas.openxmlformats.org/spreadsheetml/2006/main" count="202" uniqueCount="90">
  <si>
    <t>曲靖市马龙区2018年公开招聘教师考试成绩登记册</t>
  </si>
  <si>
    <t>顺序号</t>
  </si>
  <si>
    <t>考场号</t>
  </si>
  <si>
    <t>座位号</t>
  </si>
  <si>
    <t>考号</t>
  </si>
  <si>
    <t>姓名</t>
  </si>
  <si>
    <t>性别</t>
  </si>
  <si>
    <t>民族</t>
  </si>
  <si>
    <t>学历</t>
  </si>
  <si>
    <t>报考岗位</t>
  </si>
  <si>
    <t>笔试成绩</t>
  </si>
  <si>
    <t>专业知识</t>
  </si>
  <si>
    <t>教法技能</t>
  </si>
  <si>
    <t>教育学</t>
  </si>
  <si>
    <t>教育心理学</t>
  </si>
  <si>
    <t>合计</t>
  </si>
  <si>
    <t>第1考场</t>
  </si>
  <si>
    <t>01</t>
  </si>
  <si>
    <t>201804A04001</t>
  </si>
  <si>
    <t>詹红星</t>
  </si>
  <si>
    <t>男</t>
  </si>
  <si>
    <t>汉</t>
  </si>
  <si>
    <t>本科</t>
  </si>
  <si>
    <t>高中物理</t>
  </si>
  <si>
    <t>02</t>
  </si>
  <si>
    <t>201804A04002</t>
  </si>
  <si>
    <t>瞿生立</t>
  </si>
  <si>
    <t>03</t>
  </si>
  <si>
    <t>201804A04003</t>
  </si>
  <si>
    <t>王兴志</t>
  </si>
  <si>
    <t>04</t>
  </si>
  <si>
    <t>201804A04004</t>
  </si>
  <si>
    <t>毕桂林</t>
  </si>
  <si>
    <t>女</t>
  </si>
  <si>
    <t>彝</t>
  </si>
  <si>
    <t>05</t>
  </si>
  <si>
    <t>201804A04005</t>
  </si>
  <si>
    <t>张强</t>
  </si>
  <si>
    <t>06</t>
  </si>
  <si>
    <t>201804A04006</t>
  </si>
  <si>
    <t>李仙</t>
  </si>
  <si>
    <t>07</t>
  </si>
  <si>
    <t>201804A04007</t>
  </si>
  <si>
    <t>杨建</t>
  </si>
  <si>
    <t>08</t>
  </si>
  <si>
    <t>201804A04008</t>
  </si>
  <si>
    <t>杨省江</t>
  </si>
  <si>
    <t>09</t>
  </si>
  <si>
    <t>201804A04009</t>
  </si>
  <si>
    <t>许小梅</t>
  </si>
  <si>
    <t>10</t>
  </si>
  <si>
    <t>201804A04010</t>
  </si>
  <si>
    <t>陈路恒</t>
  </si>
  <si>
    <t>11</t>
  </si>
  <si>
    <t>201804A04011</t>
  </si>
  <si>
    <t>徐张旗</t>
  </si>
  <si>
    <t>12</t>
  </si>
  <si>
    <t>201804A04012</t>
  </si>
  <si>
    <t>施成松</t>
  </si>
  <si>
    <t>13</t>
  </si>
  <si>
    <t>201804A04013</t>
  </si>
  <si>
    <t>王金伟</t>
  </si>
  <si>
    <t>第6考场</t>
  </si>
  <si>
    <t>24</t>
  </si>
  <si>
    <t>201804A09001</t>
  </si>
  <si>
    <t>角红凯</t>
  </si>
  <si>
    <t>高中地理</t>
  </si>
  <si>
    <t>25</t>
  </si>
  <si>
    <t>201804A09002</t>
  </si>
  <si>
    <t>王东琴</t>
  </si>
  <si>
    <t>26</t>
  </si>
  <si>
    <t>201804A09003</t>
  </si>
  <si>
    <t>彭继红</t>
  </si>
  <si>
    <t>27</t>
  </si>
  <si>
    <t>201804A09004</t>
  </si>
  <si>
    <t>张德勇</t>
  </si>
  <si>
    <t>28</t>
  </si>
  <si>
    <t>201804A09005</t>
  </si>
  <si>
    <t>何艳琼</t>
  </si>
  <si>
    <t>29</t>
  </si>
  <si>
    <t>201804A09006</t>
  </si>
  <si>
    <t>丁怀品</t>
  </si>
  <si>
    <t>30</t>
  </si>
  <si>
    <t>201804A09007</t>
  </si>
  <si>
    <t>龙传</t>
  </si>
  <si>
    <t>31</t>
  </si>
  <si>
    <t>201804A09008</t>
  </si>
  <si>
    <t>易昕</t>
  </si>
  <si>
    <t>政策性加分分值</t>
  </si>
  <si>
    <t>政策性加分分值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</si>
</sst>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9"/>
      </bottom>
    </border>
    <border>
      <left/>
      <right/>
      <top/>
      <bottom style="medium">
        <color indexed="44"/>
      </bottom>
    </border>
    <border>
      <left/>
      <right/>
      <top style="thin">
        <color indexed="9"/>
      </top>
      <bottom style="double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4" borderId="7" applyNumberFormat="0" applyAlignment="0" applyProtection="0"/>
    <xf numFmtId="0" fontId="25" fillId="3" borderId="4" applyNumberFormat="0" applyAlignment="0" applyProtection="0"/>
    <xf numFmtId="0" fontId="2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40" applyFont="1" applyFill="1" applyBorder="1" applyAlignment="1">
      <alignment vertical="center"/>
      <protection/>
    </xf>
    <xf numFmtId="0" fontId="4" fillId="0" borderId="9" xfId="40" applyFont="1" applyFill="1" applyBorder="1" applyAlignment="1">
      <alignment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B2">
      <selection activeCell="B9" sqref="A9:IV9"/>
    </sheetView>
  </sheetViews>
  <sheetFormatPr defaultColWidth="8.75390625" defaultRowHeight="14.25"/>
  <cols>
    <col min="1" max="1" width="6.625" style="4" customWidth="1"/>
    <col min="2" max="2" width="11.125" style="4" customWidth="1"/>
    <col min="3" max="3" width="6.25390625" style="5" customWidth="1"/>
    <col min="4" max="4" width="15.625" style="15" customWidth="1"/>
    <col min="5" max="5" width="8.625" style="4" customWidth="1"/>
    <col min="6" max="6" width="7.75390625" style="4" customWidth="1"/>
    <col min="7" max="7" width="7.00390625" style="4" customWidth="1"/>
    <col min="8" max="8" width="7.125" style="4" customWidth="1"/>
    <col min="9" max="9" width="13.50390625" style="4" customWidth="1"/>
    <col min="10" max="10" width="7.75390625" style="4" customWidth="1"/>
    <col min="11" max="11" width="8.125" style="4" customWidth="1"/>
    <col min="12" max="12" width="6.25390625" style="4" customWidth="1"/>
    <col min="13" max="13" width="9.375" style="0" customWidth="1"/>
    <col min="14" max="14" width="7.75390625" style="0" customWidth="1"/>
  </cols>
  <sheetData>
    <row r="1" spans="1:15" ht="30" customHeight="1">
      <c r="A1" s="21" t="s">
        <v>0</v>
      </c>
      <c r="B1" s="21"/>
      <c r="C1" s="21"/>
      <c r="D1" s="22"/>
      <c r="E1" s="21"/>
      <c r="F1" s="21"/>
      <c r="G1" s="21"/>
      <c r="H1" s="21"/>
      <c r="I1" s="21"/>
      <c r="J1" s="23"/>
      <c r="K1" s="23"/>
      <c r="L1" s="23"/>
      <c r="M1" s="23"/>
      <c r="N1" s="23"/>
      <c r="O1" s="23"/>
    </row>
    <row r="2" spans="1:15" ht="22.5" customHeight="1">
      <c r="A2" s="25" t="s">
        <v>1</v>
      </c>
      <c r="B2" s="26" t="s">
        <v>2</v>
      </c>
      <c r="C2" s="27" t="s">
        <v>3</v>
      </c>
      <c r="D2" s="26" t="s">
        <v>4</v>
      </c>
      <c r="E2" s="28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4" t="s">
        <v>10</v>
      </c>
      <c r="K2" s="24"/>
      <c r="L2" s="24"/>
      <c r="M2" s="24"/>
      <c r="N2" s="24"/>
      <c r="O2" s="24"/>
    </row>
    <row r="3" spans="1:15" s="1" customFormat="1" ht="27.75" customHeight="1">
      <c r="A3" s="25"/>
      <c r="B3" s="26"/>
      <c r="C3" s="27"/>
      <c r="D3" s="26"/>
      <c r="E3" s="28"/>
      <c r="F3" s="29"/>
      <c r="G3" s="29"/>
      <c r="H3" s="29"/>
      <c r="I3" s="29"/>
      <c r="J3" s="12" t="s">
        <v>11</v>
      </c>
      <c r="K3" s="12" t="s">
        <v>12</v>
      </c>
      <c r="L3" s="12" t="s">
        <v>13</v>
      </c>
      <c r="M3" s="12" t="s">
        <v>14</v>
      </c>
      <c r="N3" s="12" t="s">
        <v>88</v>
      </c>
      <c r="O3" s="11" t="s">
        <v>15</v>
      </c>
    </row>
    <row r="4" spans="1:15" s="1" customFormat="1" ht="0" customHeight="1" hidden="1">
      <c r="A4" s="16"/>
      <c r="B4" s="6"/>
      <c r="C4" s="9"/>
      <c r="D4" s="6"/>
      <c r="E4" s="17"/>
      <c r="F4" s="18"/>
      <c r="G4" s="18"/>
      <c r="H4" s="18"/>
      <c r="I4" s="18"/>
      <c r="J4" s="11"/>
      <c r="K4" s="11"/>
      <c r="L4" s="11"/>
      <c r="M4" s="11"/>
      <c r="N4" s="11"/>
      <c r="O4" s="11"/>
    </row>
    <row r="5" spans="1:15" s="2" customFormat="1" ht="19.5" customHeight="1">
      <c r="A5" s="10">
        <v>1</v>
      </c>
      <c r="B5" s="10" t="s">
        <v>16</v>
      </c>
      <c r="C5" s="19" t="s">
        <v>17</v>
      </c>
      <c r="D5" s="6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4">
        <v>68</v>
      </c>
      <c r="K5" s="14">
        <v>40</v>
      </c>
      <c r="L5" s="14">
        <v>29</v>
      </c>
      <c r="M5" s="14">
        <v>24</v>
      </c>
      <c r="N5" s="14"/>
      <c r="O5" s="14">
        <f>SUM(J5:M5)</f>
        <v>161</v>
      </c>
    </row>
    <row r="6" spans="1:15" s="3" customFormat="1" ht="19.5" customHeight="1">
      <c r="A6" s="10">
        <v>2</v>
      </c>
      <c r="B6" s="10" t="s">
        <v>16</v>
      </c>
      <c r="C6" s="19" t="s">
        <v>24</v>
      </c>
      <c r="D6" s="6" t="s">
        <v>25</v>
      </c>
      <c r="E6" s="10" t="s">
        <v>26</v>
      </c>
      <c r="F6" s="10" t="s">
        <v>20</v>
      </c>
      <c r="G6" s="10" t="s">
        <v>21</v>
      </c>
      <c r="H6" s="10" t="s">
        <v>22</v>
      </c>
      <c r="I6" s="10" t="s">
        <v>23</v>
      </c>
      <c r="J6" s="14">
        <v>54</v>
      </c>
      <c r="K6" s="14">
        <v>32</v>
      </c>
      <c r="L6" s="14">
        <v>31</v>
      </c>
      <c r="M6" s="14">
        <v>26</v>
      </c>
      <c r="N6" s="14"/>
      <c r="O6" s="14">
        <f aca="true" t="shared" si="0" ref="O6:O17">SUM(J6:M6)</f>
        <v>143</v>
      </c>
    </row>
    <row r="7" spans="1:15" s="3" customFormat="1" ht="19.5" customHeight="1">
      <c r="A7" s="10">
        <v>3</v>
      </c>
      <c r="B7" s="10" t="s">
        <v>16</v>
      </c>
      <c r="C7" s="19" t="s">
        <v>27</v>
      </c>
      <c r="D7" s="6" t="s">
        <v>28</v>
      </c>
      <c r="E7" s="10" t="s">
        <v>29</v>
      </c>
      <c r="F7" s="10" t="s">
        <v>20</v>
      </c>
      <c r="G7" s="10" t="s">
        <v>21</v>
      </c>
      <c r="H7" s="10" t="s">
        <v>22</v>
      </c>
      <c r="I7" s="10" t="s">
        <v>23</v>
      </c>
      <c r="J7" s="14">
        <v>67</v>
      </c>
      <c r="K7" s="14">
        <v>30</v>
      </c>
      <c r="L7" s="14">
        <v>34</v>
      </c>
      <c r="M7" s="14">
        <v>31</v>
      </c>
      <c r="N7" s="14"/>
      <c r="O7" s="14">
        <f t="shared" si="0"/>
        <v>162</v>
      </c>
    </row>
    <row r="8" spans="1:15" s="3" customFormat="1" ht="19.5" customHeight="1">
      <c r="A8" s="10">
        <v>4</v>
      </c>
      <c r="B8" s="10" t="s">
        <v>16</v>
      </c>
      <c r="C8" s="19" t="s">
        <v>30</v>
      </c>
      <c r="D8" s="6" t="s">
        <v>31</v>
      </c>
      <c r="E8" s="10" t="s">
        <v>32</v>
      </c>
      <c r="F8" s="10" t="s">
        <v>33</v>
      </c>
      <c r="G8" s="10" t="s">
        <v>34</v>
      </c>
      <c r="H8" s="10" t="s">
        <v>22</v>
      </c>
      <c r="I8" s="10" t="s">
        <v>23</v>
      </c>
      <c r="J8" s="14">
        <v>58</v>
      </c>
      <c r="K8" s="14">
        <v>42</v>
      </c>
      <c r="L8" s="14">
        <v>31</v>
      </c>
      <c r="M8" s="14">
        <v>29</v>
      </c>
      <c r="N8" s="14"/>
      <c r="O8" s="14">
        <f t="shared" si="0"/>
        <v>160</v>
      </c>
    </row>
    <row r="9" spans="1:15" s="34" customFormat="1" ht="19.5" customHeight="1">
      <c r="A9" s="30">
        <v>5</v>
      </c>
      <c r="B9" s="30" t="s">
        <v>16</v>
      </c>
      <c r="C9" s="31" t="s">
        <v>35</v>
      </c>
      <c r="D9" s="32" t="s">
        <v>36</v>
      </c>
      <c r="E9" s="33" t="s">
        <v>37</v>
      </c>
      <c r="F9" s="33" t="s">
        <v>20</v>
      </c>
      <c r="G9" s="33" t="s">
        <v>34</v>
      </c>
      <c r="H9" s="33" t="s">
        <v>22</v>
      </c>
      <c r="I9" s="33" t="s">
        <v>23</v>
      </c>
      <c r="J9" s="20">
        <v>72</v>
      </c>
      <c r="K9" s="20">
        <v>39</v>
      </c>
      <c r="L9" s="20">
        <v>33</v>
      </c>
      <c r="M9" s="20">
        <v>34</v>
      </c>
      <c r="N9" s="20">
        <v>8</v>
      </c>
      <c r="O9" s="20">
        <f>SUM(J9:N9)</f>
        <v>186</v>
      </c>
    </row>
    <row r="10" spans="1:15" s="3" customFormat="1" ht="19.5" customHeight="1">
      <c r="A10" s="10">
        <v>6</v>
      </c>
      <c r="B10" s="10" t="s">
        <v>16</v>
      </c>
      <c r="C10" s="19" t="s">
        <v>38</v>
      </c>
      <c r="D10" s="6" t="s">
        <v>39</v>
      </c>
      <c r="E10" s="10" t="s">
        <v>40</v>
      </c>
      <c r="F10" s="10" t="s">
        <v>33</v>
      </c>
      <c r="G10" s="10" t="s">
        <v>34</v>
      </c>
      <c r="H10" s="10" t="s">
        <v>22</v>
      </c>
      <c r="I10" s="10" t="s">
        <v>23</v>
      </c>
      <c r="J10" s="14">
        <v>53</v>
      </c>
      <c r="K10" s="14">
        <v>15</v>
      </c>
      <c r="L10" s="14">
        <v>37</v>
      </c>
      <c r="M10" s="14">
        <v>40</v>
      </c>
      <c r="N10" s="14"/>
      <c r="O10" s="14">
        <f t="shared" si="0"/>
        <v>145</v>
      </c>
    </row>
    <row r="11" spans="1:15" s="3" customFormat="1" ht="19.5" customHeight="1">
      <c r="A11" s="10">
        <v>7</v>
      </c>
      <c r="B11" s="10" t="s">
        <v>16</v>
      </c>
      <c r="C11" s="19" t="s">
        <v>41</v>
      </c>
      <c r="D11" s="6" t="s">
        <v>42</v>
      </c>
      <c r="E11" s="10" t="s">
        <v>43</v>
      </c>
      <c r="F11" s="10" t="s">
        <v>20</v>
      </c>
      <c r="G11" s="10" t="s">
        <v>21</v>
      </c>
      <c r="H11" s="10" t="s">
        <v>22</v>
      </c>
      <c r="I11" s="10" t="s">
        <v>23</v>
      </c>
      <c r="J11" s="14">
        <v>73</v>
      </c>
      <c r="K11" s="14">
        <v>37</v>
      </c>
      <c r="L11" s="14">
        <v>30</v>
      </c>
      <c r="M11" s="14">
        <v>33</v>
      </c>
      <c r="N11" s="14"/>
      <c r="O11" s="14">
        <f t="shared" si="0"/>
        <v>173</v>
      </c>
    </row>
    <row r="12" spans="1:15" s="3" customFormat="1" ht="19.5" customHeight="1">
      <c r="A12" s="10">
        <v>8</v>
      </c>
      <c r="B12" s="10" t="s">
        <v>16</v>
      </c>
      <c r="C12" s="19" t="s">
        <v>44</v>
      </c>
      <c r="D12" s="6" t="s">
        <v>45</v>
      </c>
      <c r="E12" s="10" t="s">
        <v>46</v>
      </c>
      <c r="F12" s="10" t="s">
        <v>20</v>
      </c>
      <c r="G12" s="10" t="s">
        <v>21</v>
      </c>
      <c r="H12" s="10" t="s">
        <v>22</v>
      </c>
      <c r="I12" s="10" t="s">
        <v>23</v>
      </c>
      <c r="J12" s="14">
        <v>61</v>
      </c>
      <c r="K12" s="14">
        <v>45</v>
      </c>
      <c r="L12" s="14">
        <v>38</v>
      </c>
      <c r="M12" s="14">
        <v>38</v>
      </c>
      <c r="N12" s="14"/>
      <c r="O12" s="14">
        <f t="shared" si="0"/>
        <v>182</v>
      </c>
    </row>
    <row r="13" spans="1:15" s="3" customFormat="1" ht="19.5" customHeight="1">
      <c r="A13" s="10">
        <v>9</v>
      </c>
      <c r="B13" s="10" t="s">
        <v>16</v>
      </c>
      <c r="C13" s="19" t="s">
        <v>47</v>
      </c>
      <c r="D13" s="6" t="s">
        <v>48</v>
      </c>
      <c r="E13" s="10" t="s">
        <v>49</v>
      </c>
      <c r="F13" s="10" t="s">
        <v>33</v>
      </c>
      <c r="G13" s="10" t="s">
        <v>21</v>
      </c>
      <c r="H13" s="10" t="s">
        <v>22</v>
      </c>
      <c r="I13" s="10" t="s">
        <v>23</v>
      </c>
      <c r="J13" s="14">
        <v>80</v>
      </c>
      <c r="K13" s="14">
        <v>38</v>
      </c>
      <c r="L13" s="14">
        <v>46</v>
      </c>
      <c r="M13" s="14">
        <v>35</v>
      </c>
      <c r="N13" s="14"/>
      <c r="O13" s="14">
        <f t="shared" si="0"/>
        <v>199</v>
      </c>
    </row>
    <row r="14" spans="1:15" s="3" customFormat="1" ht="19.5" customHeight="1">
      <c r="A14" s="10">
        <v>10</v>
      </c>
      <c r="B14" s="10" t="s">
        <v>16</v>
      </c>
      <c r="C14" s="19" t="s">
        <v>50</v>
      </c>
      <c r="D14" s="6" t="s">
        <v>51</v>
      </c>
      <c r="E14" s="10" t="s">
        <v>52</v>
      </c>
      <c r="F14" s="10" t="s">
        <v>20</v>
      </c>
      <c r="G14" s="10" t="s">
        <v>21</v>
      </c>
      <c r="H14" s="10" t="s">
        <v>22</v>
      </c>
      <c r="I14" s="10" t="s">
        <v>23</v>
      </c>
      <c r="J14" s="14">
        <v>35</v>
      </c>
      <c r="K14" s="14">
        <v>37</v>
      </c>
      <c r="L14" s="14">
        <v>31</v>
      </c>
      <c r="M14" s="14">
        <v>35</v>
      </c>
      <c r="N14" s="14"/>
      <c r="O14" s="14">
        <f t="shared" si="0"/>
        <v>138</v>
      </c>
    </row>
    <row r="15" spans="1:15" s="3" customFormat="1" ht="19.5" customHeight="1">
      <c r="A15" s="10">
        <v>11</v>
      </c>
      <c r="B15" s="10" t="s">
        <v>16</v>
      </c>
      <c r="C15" s="19" t="s">
        <v>53</v>
      </c>
      <c r="D15" s="6" t="s">
        <v>54</v>
      </c>
      <c r="E15" s="10" t="s">
        <v>55</v>
      </c>
      <c r="F15" s="10" t="s">
        <v>20</v>
      </c>
      <c r="G15" s="10" t="s">
        <v>21</v>
      </c>
      <c r="H15" s="10" t="s">
        <v>22</v>
      </c>
      <c r="I15" s="10" t="s">
        <v>23</v>
      </c>
      <c r="J15" s="14">
        <v>79</v>
      </c>
      <c r="K15" s="14">
        <v>38</v>
      </c>
      <c r="L15" s="14">
        <v>24</v>
      </c>
      <c r="M15" s="14">
        <v>23</v>
      </c>
      <c r="N15" s="14"/>
      <c r="O15" s="14">
        <f t="shared" si="0"/>
        <v>164</v>
      </c>
    </row>
    <row r="16" spans="1:15" s="3" customFormat="1" ht="19.5" customHeight="1">
      <c r="A16" s="10">
        <v>12</v>
      </c>
      <c r="B16" s="10" t="s">
        <v>16</v>
      </c>
      <c r="C16" s="19" t="s">
        <v>56</v>
      </c>
      <c r="D16" s="6" t="s">
        <v>57</v>
      </c>
      <c r="E16" s="10" t="s">
        <v>58</v>
      </c>
      <c r="F16" s="10" t="s">
        <v>20</v>
      </c>
      <c r="G16" s="10" t="s">
        <v>21</v>
      </c>
      <c r="H16" s="10" t="s">
        <v>22</v>
      </c>
      <c r="I16" s="10" t="s">
        <v>23</v>
      </c>
      <c r="J16" s="14">
        <v>78</v>
      </c>
      <c r="K16" s="14">
        <v>41</v>
      </c>
      <c r="L16" s="14">
        <v>29</v>
      </c>
      <c r="M16" s="14">
        <v>29</v>
      </c>
      <c r="N16" s="14"/>
      <c r="O16" s="14">
        <f t="shared" si="0"/>
        <v>177</v>
      </c>
    </row>
    <row r="17" spans="1:15" s="3" customFormat="1" ht="19.5" customHeight="1">
      <c r="A17" s="10">
        <v>13</v>
      </c>
      <c r="B17" s="10" t="s">
        <v>16</v>
      </c>
      <c r="C17" s="19" t="s">
        <v>59</v>
      </c>
      <c r="D17" s="6" t="s">
        <v>60</v>
      </c>
      <c r="E17" s="10" t="s">
        <v>61</v>
      </c>
      <c r="F17" s="10" t="s">
        <v>20</v>
      </c>
      <c r="G17" s="10" t="s">
        <v>21</v>
      </c>
      <c r="H17" s="10" t="s">
        <v>22</v>
      </c>
      <c r="I17" s="10" t="s">
        <v>23</v>
      </c>
      <c r="J17" s="14">
        <v>79</v>
      </c>
      <c r="K17" s="14">
        <v>45</v>
      </c>
      <c r="L17" s="14">
        <v>35</v>
      </c>
      <c r="M17" s="14">
        <v>30</v>
      </c>
      <c r="N17" s="14"/>
      <c r="O17" s="14">
        <f t="shared" si="0"/>
        <v>189</v>
      </c>
    </row>
  </sheetData>
  <sheetProtection/>
  <mergeCells count="11">
    <mergeCell ref="I2:I3"/>
    <mergeCell ref="A1:O1"/>
    <mergeCell ref="J2:O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59" top="0.39" bottom="0.39" header="0" footer="0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O6" sqref="O6"/>
    </sheetView>
  </sheetViews>
  <sheetFormatPr defaultColWidth="8.75390625" defaultRowHeight="14.25"/>
  <cols>
    <col min="1" max="1" width="7.50390625" style="4" customWidth="1"/>
    <col min="2" max="2" width="9.75390625" style="4" customWidth="1"/>
    <col min="3" max="3" width="5.875" style="5" customWidth="1"/>
    <col min="4" max="4" width="18.125" style="4" customWidth="1"/>
    <col min="5" max="5" width="7.25390625" style="4" customWidth="1"/>
    <col min="6" max="6" width="5.25390625" style="4" customWidth="1"/>
    <col min="7" max="7" width="5.75390625" style="4" customWidth="1"/>
    <col min="8" max="8" width="7.00390625" style="4" customWidth="1"/>
    <col min="9" max="9" width="12.75390625" style="4" customWidth="1"/>
    <col min="10" max="10" width="8.625" style="4" customWidth="1"/>
    <col min="11" max="11" width="7.75390625" style="4" customWidth="1"/>
    <col min="12" max="12" width="6.50390625" style="4" customWidth="1"/>
    <col min="13" max="13" width="9.50390625" style="0" customWidth="1"/>
    <col min="14" max="14" width="8.00390625" style="0" customWidth="1"/>
    <col min="15" max="15" width="10.00390625" style="0" customWidth="1"/>
  </cols>
  <sheetData>
    <row r="1" spans="1:15" s="1" customFormat="1" ht="36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3"/>
      <c r="K1" s="23"/>
      <c r="L1" s="23"/>
      <c r="M1" s="23"/>
      <c r="N1" s="23"/>
      <c r="O1" s="23"/>
    </row>
    <row r="2" spans="1:15" s="2" customFormat="1" ht="19.5" customHeight="1">
      <c r="A2" s="26" t="s">
        <v>1</v>
      </c>
      <c r="B2" s="26" t="s">
        <v>2</v>
      </c>
      <c r="C2" s="27" t="s">
        <v>3</v>
      </c>
      <c r="D2" s="26" t="s">
        <v>4</v>
      </c>
      <c r="E2" s="28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4" t="s">
        <v>10</v>
      </c>
      <c r="K2" s="24"/>
      <c r="L2" s="24"/>
      <c r="M2" s="24"/>
      <c r="N2" s="24"/>
      <c r="O2" s="24"/>
    </row>
    <row r="3" spans="1:15" s="2" customFormat="1" ht="29.25" customHeight="1">
      <c r="A3" s="26"/>
      <c r="B3" s="26"/>
      <c r="C3" s="27"/>
      <c r="D3" s="26"/>
      <c r="E3" s="28"/>
      <c r="F3" s="29"/>
      <c r="G3" s="29"/>
      <c r="H3" s="29"/>
      <c r="I3" s="29"/>
      <c r="J3" s="12" t="s">
        <v>11</v>
      </c>
      <c r="K3" s="12" t="s">
        <v>12</v>
      </c>
      <c r="L3" s="12" t="s">
        <v>13</v>
      </c>
      <c r="M3" s="12" t="s">
        <v>14</v>
      </c>
      <c r="N3" s="12" t="s">
        <v>89</v>
      </c>
      <c r="O3" s="11" t="s">
        <v>15</v>
      </c>
    </row>
    <row r="4" spans="1:15" s="2" customFormat="1" ht="19.5" customHeight="1">
      <c r="A4" s="6">
        <v>1</v>
      </c>
      <c r="B4" s="6" t="s">
        <v>62</v>
      </c>
      <c r="C4" s="9" t="s">
        <v>63</v>
      </c>
      <c r="D4" s="6" t="s">
        <v>64</v>
      </c>
      <c r="E4" s="7" t="s">
        <v>65</v>
      </c>
      <c r="F4" s="8" t="s">
        <v>20</v>
      </c>
      <c r="G4" s="8" t="s">
        <v>21</v>
      </c>
      <c r="H4" s="8" t="s">
        <v>22</v>
      </c>
      <c r="I4" s="13" t="s">
        <v>66</v>
      </c>
      <c r="J4" s="20">
        <v>82</v>
      </c>
      <c r="K4" s="20">
        <v>37</v>
      </c>
      <c r="L4" s="20">
        <v>37</v>
      </c>
      <c r="M4" s="20">
        <v>30</v>
      </c>
      <c r="N4" s="20"/>
      <c r="O4" s="20">
        <f>SUM(J4:M4)</f>
        <v>186</v>
      </c>
    </row>
    <row r="5" spans="1:15" s="3" customFormat="1" ht="19.5" customHeight="1">
      <c r="A5" s="10">
        <v>2</v>
      </c>
      <c r="B5" s="6" t="s">
        <v>62</v>
      </c>
      <c r="C5" s="9" t="s">
        <v>67</v>
      </c>
      <c r="D5" s="6" t="s">
        <v>68</v>
      </c>
      <c r="E5" s="10" t="s">
        <v>69</v>
      </c>
      <c r="F5" s="10" t="s">
        <v>33</v>
      </c>
      <c r="G5" s="10" t="s">
        <v>21</v>
      </c>
      <c r="H5" s="10" t="s">
        <v>22</v>
      </c>
      <c r="I5" s="13" t="s">
        <v>66</v>
      </c>
      <c r="J5" s="20">
        <v>75</v>
      </c>
      <c r="K5" s="20">
        <v>41</v>
      </c>
      <c r="L5" s="20">
        <v>36</v>
      </c>
      <c r="M5" s="20">
        <v>36</v>
      </c>
      <c r="N5" s="20"/>
      <c r="O5" s="20">
        <f aca="true" t="shared" si="0" ref="O5:O11">SUM(J5:M5)</f>
        <v>188</v>
      </c>
    </row>
    <row r="6" spans="1:15" s="3" customFormat="1" ht="19.5" customHeight="1">
      <c r="A6" s="6">
        <v>3</v>
      </c>
      <c r="B6" s="6" t="s">
        <v>62</v>
      </c>
      <c r="C6" s="9" t="s">
        <v>70</v>
      </c>
      <c r="D6" s="6" t="s">
        <v>71</v>
      </c>
      <c r="E6" s="10" t="s">
        <v>72</v>
      </c>
      <c r="F6" s="10" t="s">
        <v>20</v>
      </c>
      <c r="G6" s="10" t="s">
        <v>21</v>
      </c>
      <c r="H6" s="10" t="s">
        <v>22</v>
      </c>
      <c r="I6" s="13" t="s">
        <v>66</v>
      </c>
      <c r="J6" s="20">
        <v>85</v>
      </c>
      <c r="K6" s="20">
        <v>45</v>
      </c>
      <c r="L6" s="20">
        <v>48</v>
      </c>
      <c r="M6" s="20">
        <v>37</v>
      </c>
      <c r="N6" s="20"/>
      <c r="O6" s="20">
        <f t="shared" si="0"/>
        <v>215</v>
      </c>
    </row>
    <row r="7" spans="1:15" s="3" customFormat="1" ht="19.5" customHeight="1">
      <c r="A7" s="10">
        <v>4</v>
      </c>
      <c r="B7" s="6" t="s">
        <v>62</v>
      </c>
      <c r="C7" s="9" t="s">
        <v>73</v>
      </c>
      <c r="D7" s="6" t="s">
        <v>74</v>
      </c>
      <c r="E7" s="10" t="s">
        <v>75</v>
      </c>
      <c r="F7" s="10" t="s">
        <v>20</v>
      </c>
      <c r="G7" s="10" t="s">
        <v>21</v>
      </c>
      <c r="H7" s="10" t="s">
        <v>22</v>
      </c>
      <c r="I7" s="13" t="s">
        <v>66</v>
      </c>
      <c r="J7" s="20">
        <v>66</v>
      </c>
      <c r="K7" s="20">
        <v>38</v>
      </c>
      <c r="L7" s="20">
        <v>30</v>
      </c>
      <c r="M7" s="20">
        <v>29</v>
      </c>
      <c r="N7" s="20"/>
      <c r="O7" s="20">
        <f t="shared" si="0"/>
        <v>163</v>
      </c>
    </row>
    <row r="8" spans="1:15" s="3" customFormat="1" ht="19.5" customHeight="1">
      <c r="A8" s="6">
        <v>5</v>
      </c>
      <c r="B8" s="6" t="s">
        <v>62</v>
      </c>
      <c r="C8" s="9" t="s">
        <v>76</v>
      </c>
      <c r="D8" s="6" t="s">
        <v>77</v>
      </c>
      <c r="E8" s="10" t="s">
        <v>78</v>
      </c>
      <c r="F8" s="10" t="s">
        <v>33</v>
      </c>
      <c r="G8" s="10" t="s">
        <v>21</v>
      </c>
      <c r="H8" s="10" t="s">
        <v>22</v>
      </c>
      <c r="I8" s="13" t="s">
        <v>66</v>
      </c>
      <c r="J8" s="20">
        <v>68</v>
      </c>
      <c r="K8" s="20">
        <v>39</v>
      </c>
      <c r="L8" s="20">
        <v>36</v>
      </c>
      <c r="M8" s="20">
        <v>36</v>
      </c>
      <c r="N8" s="20"/>
      <c r="O8" s="20">
        <f t="shared" si="0"/>
        <v>179</v>
      </c>
    </row>
    <row r="9" spans="1:15" s="3" customFormat="1" ht="19.5" customHeight="1">
      <c r="A9" s="10">
        <v>6</v>
      </c>
      <c r="B9" s="6" t="s">
        <v>62</v>
      </c>
      <c r="C9" s="9" t="s">
        <v>79</v>
      </c>
      <c r="D9" s="6" t="s">
        <v>80</v>
      </c>
      <c r="E9" s="10" t="s">
        <v>81</v>
      </c>
      <c r="F9" s="10" t="s">
        <v>20</v>
      </c>
      <c r="G9" s="10" t="s">
        <v>21</v>
      </c>
      <c r="H9" s="10" t="s">
        <v>22</v>
      </c>
      <c r="I9" s="13" t="s">
        <v>66</v>
      </c>
      <c r="J9" s="20">
        <v>80</v>
      </c>
      <c r="K9" s="20">
        <v>38</v>
      </c>
      <c r="L9" s="20">
        <v>31</v>
      </c>
      <c r="M9" s="20">
        <v>27</v>
      </c>
      <c r="N9" s="20"/>
      <c r="O9" s="20">
        <f t="shared" si="0"/>
        <v>176</v>
      </c>
    </row>
    <row r="10" spans="1:15" s="3" customFormat="1" ht="19.5" customHeight="1">
      <c r="A10" s="6">
        <v>7</v>
      </c>
      <c r="B10" s="6" t="s">
        <v>62</v>
      </c>
      <c r="C10" s="9" t="s">
        <v>82</v>
      </c>
      <c r="D10" s="6" t="s">
        <v>83</v>
      </c>
      <c r="E10" s="10" t="s">
        <v>84</v>
      </c>
      <c r="F10" s="10" t="s">
        <v>20</v>
      </c>
      <c r="G10" s="10" t="s">
        <v>34</v>
      </c>
      <c r="H10" s="10" t="s">
        <v>22</v>
      </c>
      <c r="I10" s="13" t="s">
        <v>66</v>
      </c>
      <c r="J10" s="20">
        <v>66</v>
      </c>
      <c r="K10" s="20">
        <v>30</v>
      </c>
      <c r="L10" s="20">
        <v>37</v>
      </c>
      <c r="M10" s="20">
        <v>33</v>
      </c>
      <c r="N10" s="20"/>
      <c r="O10" s="20">
        <f t="shared" si="0"/>
        <v>166</v>
      </c>
    </row>
    <row r="11" spans="1:15" s="3" customFormat="1" ht="19.5" customHeight="1">
      <c r="A11" s="10">
        <v>8</v>
      </c>
      <c r="B11" s="6" t="s">
        <v>62</v>
      </c>
      <c r="C11" s="9" t="s">
        <v>85</v>
      </c>
      <c r="D11" s="6" t="s">
        <v>86</v>
      </c>
      <c r="E11" s="10" t="s">
        <v>87</v>
      </c>
      <c r="F11" s="10" t="s">
        <v>33</v>
      </c>
      <c r="G11" s="10" t="s">
        <v>21</v>
      </c>
      <c r="H11" s="10" t="s">
        <v>22</v>
      </c>
      <c r="I11" s="13" t="s">
        <v>66</v>
      </c>
      <c r="J11" s="20">
        <v>71</v>
      </c>
      <c r="K11" s="20">
        <v>38</v>
      </c>
      <c r="L11" s="20">
        <v>28</v>
      </c>
      <c r="M11" s="20">
        <v>30</v>
      </c>
      <c r="N11" s="20"/>
      <c r="O11" s="20">
        <f t="shared" si="0"/>
        <v>167</v>
      </c>
    </row>
  </sheetData>
  <sheetProtection/>
  <mergeCells count="11">
    <mergeCell ref="I2:I3"/>
    <mergeCell ref="A1:O1"/>
    <mergeCell ref="J2:O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5" right="0.55" top="0.3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renshigu</cp:lastModifiedBy>
  <cp:lastPrinted>2013-07-26T10:43:23Z</cp:lastPrinted>
  <dcterms:created xsi:type="dcterms:W3CDTF">2013-05-24T01:54:24Z</dcterms:created>
  <dcterms:modified xsi:type="dcterms:W3CDTF">2018-08-01T06:42:57Z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