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<sst xmlns="http://schemas.openxmlformats.org/spreadsheetml/2006/main" count="121" uniqueCount="120">
  <si>
    <t>玉溪市红塔区中小学、幼儿园高校毕业生就业见习岗位表</t>
  </si>
  <si>
    <t>单位</t>
  </si>
  <si>
    <t>政治/道德与法治</t>
  </si>
  <si>
    <t>语文</t>
  </si>
  <si>
    <t>数学</t>
  </si>
  <si>
    <t>英语</t>
  </si>
  <si>
    <t>物理</t>
  </si>
  <si>
    <t>化学</t>
  </si>
  <si>
    <t>科学</t>
  </si>
  <si>
    <t>地理</t>
  </si>
  <si>
    <t>历史</t>
  </si>
  <si>
    <t>生物</t>
  </si>
  <si>
    <t>音乐</t>
  </si>
  <si>
    <t>体育</t>
  </si>
  <si>
    <t>美术</t>
  </si>
  <si>
    <t>学前教育</t>
  </si>
  <si>
    <t>汽修</t>
  </si>
  <si>
    <t>会计</t>
  </si>
  <si>
    <t>信息技术</t>
  </si>
  <si>
    <t>合计</t>
  </si>
  <si>
    <t>条件</t>
  </si>
  <si>
    <t>报名联系人</t>
  </si>
  <si>
    <t>联系电话</t>
  </si>
  <si>
    <t>单位地址</t>
  </si>
  <si>
    <t>玉溪二职中</t>
  </si>
  <si>
    <t>相关相近专业</t>
  </si>
  <si>
    <t>杨剑涛</t>
  </si>
  <si>
    <t>玉溪聂耳东路13号</t>
  </si>
  <si>
    <t>玉溪第六中学</t>
  </si>
  <si>
    <t>相关相近专业，具备初中及以上教师资格证</t>
  </si>
  <si>
    <t>施昌宏</t>
  </si>
  <si>
    <t>红塔区明珠路98号</t>
  </si>
  <si>
    <t>玉溪第八中学</t>
  </si>
  <si>
    <t>陈思旭</t>
  </si>
  <si>
    <t>红塔大道104号</t>
  </si>
  <si>
    <t>马桥中学</t>
  </si>
  <si>
    <t>杨文磊</t>
  </si>
  <si>
    <t>红塔区春和街道马桥村</t>
  </si>
  <si>
    <t>大营街一中</t>
  </si>
  <si>
    <t>严金坤</t>
  </si>
  <si>
    <t>红塔区大营街街道杯湖路4号</t>
  </si>
  <si>
    <t>大营街二中</t>
  </si>
  <si>
    <t>叶春华</t>
  </si>
  <si>
    <t>玉溪市红塔区大营街街道唐旗大桥西300米处</t>
  </si>
  <si>
    <t>高仓中学</t>
  </si>
  <si>
    <t>许丽萍</t>
  </si>
  <si>
    <t>红塔区高仓街道桃源街27幢9号</t>
  </si>
  <si>
    <t>后所中学</t>
  </si>
  <si>
    <t>张红琼</t>
  </si>
  <si>
    <t>红塔区北城街道后所村委会陈大场01号</t>
  </si>
  <si>
    <t>小石桥中学</t>
  </si>
  <si>
    <t>郑云伟</t>
  </si>
  <si>
    <t>红塔区小石桥乡石桥路9号</t>
  </si>
  <si>
    <t>玉溪第一小学</t>
  </si>
  <si>
    <t>专业不限，具备小学及以上教师资格证</t>
  </si>
  <si>
    <t>陈斌</t>
  </si>
  <si>
    <t>红塔区文化路9号（文化校区）</t>
  </si>
  <si>
    <t>玉溪第二小学</t>
  </si>
  <si>
    <t>魏超</t>
  </si>
  <si>
    <t>玉溪市红塔区九曲巷25号</t>
  </si>
  <si>
    <t>玉溪第三小学</t>
  </si>
  <si>
    <t>李智才</t>
  </si>
  <si>
    <t>红塔区珊瑚路59号</t>
  </si>
  <si>
    <t>冯井中心小学</t>
  </si>
  <si>
    <t>李其福</t>
  </si>
  <si>
    <t>红塔区玉带街道冯井村</t>
  </si>
  <si>
    <t>高仓中心小学</t>
  </si>
  <si>
    <t>李玉龙
高媛洁</t>
  </si>
  <si>
    <t>15987716117
13988421115</t>
  </si>
  <si>
    <t>红塔区高仓街道文化路9号</t>
  </si>
  <si>
    <t>研和中心小学</t>
  </si>
  <si>
    <t>郭照亮</t>
  </si>
  <si>
    <t>红塔区研和街道欣裕路</t>
  </si>
  <si>
    <t>大营街中心小学</t>
  </si>
  <si>
    <t>董卓艳</t>
  </si>
  <si>
    <t>红塔区大营街街道兴福路85号</t>
  </si>
  <si>
    <t>洛河中心小学</t>
  </si>
  <si>
    <t>严媛</t>
  </si>
  <si>
    <t>红塔区洛河乡兴洛路25号</t>
  </si>
  <si>
    <t>春和中心小学</t>
  </si>
  <si>
    <t>严正涛</t>
  </si>
  <si>
    <t>15008771899</t>
  </si>
  <si>
    <t>红塔区春和街道王大户村</t>
  </si>
  <si>
    <t>李棋中心小学</t>
  </si>
  <si>
    <t>邹磊</t>
  </si>
  <si>
    <t>红塔区李棋街道（李棋菜市场后面）</t>
  </si>
  <si>
    <t>北城中心小学</t>
  </si>
  <si>
    <t>刘永俊</t>
  </si>
  <si>
    <t>红塔区北城街道乐学巷38号</t>
  </si>
  <si>
    <t>小石桥中心小学</t>
  </si>
  <si>
    <t>王绍喜
刘波</t>
  </si>
  <si>
    <t>13887722142
13887759319</t>
  </si>
  <si>
    <t>红塔区小石桥乡石桥路7号</t>
  </si>
  <si>
    <t>红塔区第一幼儿园</t>
  </si>
  <si>
    <t>专业不限，具备教师资格证</t>
  </si>
  <si>
    <t>陆旭梅</t>
  </si>
  <si>
    <t>玉溪二小区内(4号门进)</t>
  </si>
  <si>
    <t>红塔区第二幼儿园</t>
  </si>
  <si>
    <t>王春梅</t>
  </si>
  <si>
    <t>玉溪市红塔区第二幼儿园（玉兴路47号）</t>
  </si>
  <si>
    <t>红塔区第三幼儿园</t>
  </si>
  <si>
    <t>平丽</t>
  </si>
  <si>
    <t>红塔区桂山路25号</t>
  </si>
  <si>
    <t>高仓中心幼儿园</t>
  </si>
  <si>
    <t>张燕</t>
  </si>
  <si>
    <t>红塔区高仓街道石安路</t>
  </si>
  <si>
    <t>李棋中心幼儿园</t>
  </si>
  <si>
    <t>瞿媛媛</t>
  </si>
  <si>
    <t>红塔区李棋街道李棋路51号（李棋中心幼儿园）</t>
  </si>
  <si>
    <t>研和中心幼儿园</t>
  </si>
  <si>
    <t xml:space="preserve">王敬元
张云霞 </t>
  </si>
  <si>
    <t>13908778266
13577788300</t>
  </si>
  <si>
    <t>红塔区研和街道新西街8号</t>
  </si>
  <si>
    <t>春和中心幼儿园</t>
  </si>
  <si>
    <t>孙淑姝
王若玉</t>
  </si>
  <si>
    <t>13987769621
15108720277</t>
  </si>
  <si>
    <t>红塔区春和街道春和小学西面</t>
  </si>
  <si>
    <t>北城街道中心幼儿园</t>
  </si>
  <si>
    <t>张旭</t>
  </si>
  <si>
    <t>北城街道大营社区下碧玉屯56号（大营小学内）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</si>
</sst>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31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SheetLayoutView="100" workbookViewId="0" topLeftCell="A1">
      <pane xSplit="1" ySplit="3" topLeftCell="B16" activePane="bottomRight" state="frozen"/>
      <selection pane="bottomRight" activeCell="AA19" sqref="AA19"/>
    </sheetView>
  </sheetViews>
  <sheetFormatPr defaultColWidth="9.00390625" defaultRowHeight="22.5" customHeight="1"/>
  <cols>
    <col min="1" max="1" width="15.8515625" style="2" customWidth="1"/>
    <col min="2" max="2" width="7.8515625" style="2" customWidth="1"/>
    <col min="3" max="14" width="5.7109375" style="0" customWidth="1"/>
    <col min="15" max="18" width="5.421875" style="0" customWidth="1"/>
    <col min="19" max="19" width="7.421875" style="0" customWidth="1"/>
    <col min="20" max="20" width="11.421875" style="5" customWidth="1"/>
    <col min="21" max="21" width="10.7109375" style="6" customWidth="1"/>
    <col min="22" max="22" width="12.57421875" style="6" bestFit="1" customWidth="1"/>
    <col min="23" max="23" width="27.8515625" style="6" customWidth="1"/>
  </cols>
  <sheetData>
    <row r="1" spans="1:23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2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T2" s="15"/>
      <c r="V2" s="16">
        <v>43311</v>
      </c>
      <c r="W2" s="17"/>
    </row>
    <row r="3" spans="1:23" s="1" customFormat="1" ht="48" customHeight="1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8" t="s">
        <v>19</v>
      </c>
      <c r="T3" s="18" t="s">
        <v>20</v>
      </c>
      <c r="U3" s="18" t="s">
        <v>21</v>
      </c>
      <c r="V3" s="18" t="s">
        <v>22</v>
      </c>
      <c r="W3" s="18" t="s">
        <v>23</v>
      </c>
    </row>
    <row r="4" spans="1:23" s="2" customFormat="1" ht="27" customHeight="1">
      <c r="A4" s="10" t="s">
        <v>24</v>
      </c>
      <c r="B4" s="10"/>
      <c r="C4" s="10"/>
      <c r="D4" s="10">
        <v>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4"/>
      <c r="P4" s="14">
        <v>1</v>
      </c>
      <c r="Q4" s="14"/>
      <c r="R4" s="14">
        <v>1</v>
      </c>
      <c r="S4" s="10">
        <f>SUM(B4:R4)</f>
        <v>4</v>
      </c>
      <c r="T4" s="19" t="s">
        <v>25</v>
      </c>
      <c r="U4" s="19" t="s">
        <v>26</v>
      </c>
      <c r="V4" s="19">
        <v>13887769838</v>
      </c>
      <c r="W4" s="19" t="s">
        <v>27</v>
      </c>
    </row>
    <row r="5" spans="1:23" s="3" customFormat="1" ht="27" customHeight="1">
      <c r="A5" s="11" t="s">
        <v>28</v>
      </c>
      <c r="B5" s="11"/>
      <c r="C5" s="12"/>
      <c r="D5" s="12"/>
      <c r="E5" s="12"/>
      <c r="F5" s="12"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0">
        <f>SUM(B5:R5)</f>
        <v>1</v>
      </c>
      <c r="T5" s="20" t="s">
        <v>29</v>
      </c>
      <c r="U5" s="19" t="s">
        <v>30</v>
      </c>
      <c r="V5" s="21">
        <v>13354668970</v>
      </c>
      <c r="W5" s="19" t="s">
        <v>31</v>
      </c>
    </row>
    <row r="6" spans="1:23" s="3" customFormat="1" ht="27" customHeight="1">
      <c r="A6" s="11" t="s">
        <v>32</v>
      </c>
      <c r="B6" s="11"/>
      <c r="C6" s="12"/>
      <c r="D6" s="12"/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0">
        <f>SUM(B6:R6)</f>
        <v>1</v>
      </c>
      <c r="T6" s="22"/>
      <c r="U6" s="19" t="s">
        <v>33</v>
      </c>
      <c r="V6" s="21">
        <v>13618896988</v>
      </c>
      <c r="W6" s="19" t="s">
        <v>34</v>
      </c>
    </row>
    <row r="7" spans="1:23" s="3" customFormat="1" ht="27" customHeight="1">
      <c r="A7" s="11" t="s">
        <v>35</v>
      </c>
      <c r="B7" s="11"/>
      <c r="C7" s="12"/>
      <c r="D7" s="12"/>
      <c r="E7" s="12">
        <v>1</v>
      </c>
      <c r="F7" s="12"/>
      <c r="G7" s="12"/>
      <c r="H7" s="12"/>
      <c r="I7" s="12">
        <v>1</v>
      </c>
      <c r="J7" s="12"/>
      <c r="K7" s="12"/>
      <c r="L7" s="12"/>
      <c r="M7" s="12"/>
      <c r="N7" s="12"/>
      <c r="O7" s="12"/>
      <c r="P7" s="12"/>
      <c r="Q7" s="12"/>
      <c r="R7" s="12">
        <v>1</v>
      </c>
      <c r="S7" s="10">
        <f aca="true" t="shared" si="0" ref="S7:S14">SUM(B7:R7)</f>
        <v>3</v>
      </c>
      <c r="T7" s="22"/>
      <c r="U7" s="19" t="s">
        <v>36</v>
      </c>
      <c r="V7" s="21">
        <v>18088915283</v>
      </c>
      <c r="W7" s="19" t="s">
        <v>37</v>
      </c>
    </row>
    <row r="8" spans="1:23" s="3" customFormat="1" ht="27" customHeight="1">
      <c r="A8" s="11" t="s">
        <v>38</v>
      </c>
      <c r="B8" s="11"/>
      <c r="C8" s="12">
        <v>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>
        <v>1</v>
      </c>
      <c r="S8" s="10">
        <f t="shared" si="0"/>
        <v>2</v>
      </c>
      <c r="T8" s="22"/>
      <c r="U8" s="19" t="s">
        <v>39</v>
      </c>
      <c r="V8" s="21">
        <v>15187705151</v>
      </c>
      <c r="W8" s="19" t="s">
        <v>40</v>
      </c>
    </row>
    <row r="9" spans="1:23" s="3" customFormat="1" ht="27" customHeight="1">
      <c r="A9" s="11" t="s">
        <v>41</v>
      </c>
      <c r="B9" s="11"/>
      <c r="C9" s="12"/>
      <c r="D9" s="12">
        <v>1</v>
      </c>
      <c r="E9" s="12"/>
      <c r="F9" s="12"/>
      <c r="G9" s="12"/>
      <c r="H9" s="12"/>
      <c r="I9" s="12"/>
      <c r="J9" s="12"/>
      <c r="K9" s="12">
        <v>1</v>
      </c>
      <c r="L9" s="12"/>
      <c r="M9" s="12"/>
      <c r="N9" s="12"/>
      <c r="O9" s="12"/>
      <c r="P9" s="12"/>
      <c r="Q9" s="12"/>
      <c r="R9" s="12"/>
      <c r="S9" s="10">
        <f t="shared" si="0"/>
        <v>2</v>
      </c>
      <c r="T9" s="22"/>
      <c r="U9" s="19" t="s">
        <v>42</v>
      </c>
      <c r="V9" s="21">
        <v>15987298930</v>
      </c>
      <c r="W9" s="23" t="s">
        <v>43</v>
      </c>
    </row>
    <row r="10" spans="1:23" s="3" customFormat="1" ht="27" customHeight="1">
      <c r="A10" s="11" t="s">
        <v>44</v>
      </c>
      <c r="B10" s="11"/>
      <c r="C10" s="12">
        <v>1</v>
      </c>
      <c r="D10" s="12"/>
      <c r="E10" s="12">
        <v>1</v>
      </c>
      <c r="F10" s="12"/>
      <c r="G10" s="12"/>
      <c r="H10" s="12"/>
      <c r="I10" s="12"/>
      <c r="J10" s="12"/>
      <c r="K10" s="12">
        <v>1</v>
      </c>
      <c r="L10" s="12"/>
      <c r="M10" s="12"/>
      <c r="N10" s="12"/>
      <c r="O10" s="12"/>
      <c r="P10" s="12"/>
      <c r="Q10" s="12"/>
      <c r="R10" s="12"/>
      <c r="S10" s="10">
        <f t="shared" si="0"/>
        <v>3</v>
      </c>
      <c r="T10" s="22"/>
      <c r="U10" s="19" t="s">
        <v>45</v>
      </c>
      <c r="V10" s="21">
        <v>13987736407</v>
      </c>
      <c r="W10" s="19" t="s">
        <v>46</v>
      </c>
    </row>
    <row r="11" spans="1:23" s="3" customFormat="1" ht="27" customHeight="1">
      <c r="A11" s="11" t="s">
        <v>47</v>
      </c>
      <c r="B11" s="11"/>
      <c r="C11" s="12"/>
      <c r="D11" s="12"/>
      <c r="E11" s="12"/>
      <c r="F11" s="12"/>
      <c r="G11" s="12"/>
      <c r="H11" s="12"/>
      <c r="I11" s="12"/>
      <c r="J11" s="12">
        <v>1</v>
      </c>
      <c r="K11" s="12"/>
      <c r="L11" s="12"/>
      <c r="M11" s="12"/>
      <c r="N11" s="12"/>
      <c r="O11" s="12"/>
      <c r="P11" s="12"/>
      <c r="Q11" s="12"/>
      <c r="R11" s="12"/>
      <c r="S11" s="10">
        <f t="shared" si="0"/>
        <v>1</v>
      </c>
      <c r="T11" s="22"/>
      <c r="U11" s="19" t="s">
        <v>48</v>
      </c>
      <c r="V11" s="21">
        <v>15108751591</v>
      </c>
      <c r="W11" s="24" t="s">
        <v>49</v>
      </c>
    </row>
    <row r="12" spans="1:23" s="3" customFormat="1" ht="27" customHeight="1">
      <c r="A12" s="11" t="s">
        <v>50</v>
      </c>
      <c r="B12" s="11">
        <v>1</v>
      </c>
      <c r="C12" s="12"/>
      <c r="D12" s="12"/>
      <c r="E12" s="12"/>
      <c r="F12" s="12"/>
      <c r="G12" s="12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0">
        <f t="shared" si="0"/>
        <v>2</v>
      </c>
      <c r="T12" s="25"/>
      <c r="U12" s="19" t="s">
        <v>51</v>
      </c>
      <c r="V12" s="21">
        <v>15096771998</v>
      </c>
      <c r="W12" s="24" t="s">
        <v>52</v>
      </c>
    </row>
    <row r="13" spans="1:23" s="3" customFormat="1" ht="27" customHeight="1">
      <c r="A13" s="11" t="s">
        <v>53</v>
      </c>
      <c r="B13" s="11">
        <v>1</v>
      </c>
      <c r="C13" s="12">
        <v>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0">
        <f t="shared" si="0"/>
        <v>4</v>
      </c>
      <c r="T13" s="23" t="s">
        <v>54</v>
      </c>
      <c r="U13" s="19" t="s">
        <v>55</v>
      </c>
      <c r="V13" s="21">
        <v>15187770698</v>
      </c>
      <c r="W13" s="19" t="s">
        <v>56</v>
      </c>
    </row>
    <row r="14" spans="1:23" s="3" customFormat="1" ht="27" customHeight="1">
      <c r="A14" s="11" t="s">
        <v>57</v>
      </c>
      <c r="B14" s="11"/>
      <c r="C14" s="12"/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>
        <v>1</v>
      </c>
      <c r="O14" s="12"/>
      <c r="P14" s="12"/>
      <c r="Q14" s="12"/>
      <c r="R14" s="12"/>
      <c r="S14" s="10">
        <f aca="true" t="shared" si="1" ref="S13:S32">SUM(C14:R14)</f>
        <v>2</v>
      </c>
      <c r="T14" s="26"/>
      <c r="U14" s="19" t="s">
        <v>58</v>
      </c>
      <c r="V14" s="21">
        <v>13508770922</v>
      </c>
      <c r="W14" s="27" t="s">
        <v>59</v>
      </c>
    </row>
    <row r="15" spans="1:23" s="3" customFormat="1" ht="27" customHeight="1">
      <c r="A15" s="11" t="s">
        <v>60</v>
      </c>
      <c r="B15" s="11"/>
      <c r="C15" s="12">
        <v>4</v>
      </c>
      <c r="D15" s="12">
        <v>1</v>
      </c>
      <c r="E15" s="12"/>
      <c r="F15" s="12"/>
      <c r="G15" s="12"/>
      <c r="H15" s="12"/>
      <c r="I15" s="12"/>
      <c r="J15" s="12"/>
      <c r="K15" s="12"/>
      <c r="L15" s="12">
        <v>1</v>
      </c>
      <c r="M15" s="12"/>
      <c r="N15" s="12"/>
      <c r="O15" s="12"/>
      <c r="P15" s="12"/>
      <c r="Q15" s="12"/>
      <c r="R15" s="12"/>
      <c r="S15" s="10">
        <f t="shared" si="1"/>
        <v>6</v>
      </c>
      <c r="T15" s="26"/>
      <c r="U15" s="19" t="s">
        <v>61</v>
      </c>
      <c r="V15" s="21">
        <v>15987083300</v>
      </c>
      <c r="W15" s="19" t="s">
        <v>62</v>
      </c>
    </row>
    <row r="16" spans="1:23" s="3" customFormat="1" ht="27" customHeight="1">
      <c r="A16" s="11" t="s">
        <v>63</v>
      </c>
      <c r="B16" s="11"/>
      <c r="C16" s="12">
        <v>3</v>
      </c>
      <c r="D16" s="12"/>
      <c r="E16" s="12"/>
      <c r="F16" s="12"/>
      <c r="G16" s="12"/>
      <c r="H16" s="12">
        <v>1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0">
        <f t="shared" si="1"/>
        <v>4</v>
      </c>
      <c r="T16" s="26"/>
      <c r="U16" s="19" t="s">
        <v>64</v>
      </c>
      <c r="V16" s="21">
        <v>13708778922</v>
      </c>
      <c r="W16" s="19" t="s">
        <v>65</v>
      </c>
    </row>
    <row r="17" spans="1:23" s="3" customFormat="1" ht="27" customHeight="1">
      <c r="A17" s="11" t="s">
        <v>66</v>
      </c>
      <c r="B17" s="11"/>
      <c r="C17" s="12">
        <v>1</v>
      </c>
      <c r="D17" s="12">
        <v>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0">
        <f t="shared" si="1"/>
        <v>3</v>
      </c>
      <c r="T17" s="26"/>
      <c r="U17" s="24" t="s">
        <v>67</v>
      </c>
      <c r="V17" s="28" t="s">
        <v>68</v>
      </c>
      <c r="W17" s="19" t="s">
        <v>69</v>
      </c>
    </row>
    <row r="18" spans="1:23" s="4" customFormat="1" ht="27" customHeight="1">
      <c r="A18" s="11" t="s">
        <v>70</v>
      </c>
      <c r="B18" s="11"/>
      <c r="C18" s="12">
        <v>4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0">
        <f t="shared" si="1"/>
        <v>5</v>
      </c>
      <c r="T18" s="26"/>
      <c r="U18" s="19" t="s">
        <v>71</v>
      </c>
      <c r="V18" s="21">
        <v>18787747080</v>
      </c>
      <c r="W18" s="19" t="s">
        <v>72</v>
      </c>
    </row>
    <row r="19" spans="1:23" s="3" customFormat="1" ht="27" customHeight="1">
      <c r="A19" s="11" t="s">
        <v>73</v>
      </c>
      <c r="B19" s="11"/>
      <c r="C19" s="12">
        <v>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0">
        <f t="shared" si="1"/>
        <v>1</v>
      </c>
      <c r="T19" s="26"/>
      <c r="U19" s="19" t="s">
        <v>74</v>
      </c>
      <c r="V19" s="21">
        <v>15987705571</v>
      </c>
      <c r="W19" s="19" t="s">
        <v>75</v>
      </c>
    </row>
    <row r="20" spans="1:23" s="3" customFormat="1" ht="27" customHeight="1">
      <c r="A20" s="11" t="s">
        <v>76</v>
      </c>
      <c r="B20" s="11"/>
      <c r="C20" s="12"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>
        <f t="shared" si="1"/>
        <v>2</v>
      </c>
      <c r="T20" s="26"/>
      <c r="U20" s="19" t="s">
        <v>77</v>
      </c>
      <c r="V20" s="21">
        <v>18387763015</v>
      </c>
      <c r="W20" s="19" t="s">
        <v>78</v>
      </c>
    </row>
    <row r="21" spans="1:23" s="3" customFormat="1" ht="27" customHeight="1">
      <c r="A21" s="11" t="s">
        <v>79</v>
      </c>
      <c r="B21" s="11"/>
      <c r="C21" s="12">
        <v>1</v>
      </c>
      <c r="D21" s="12">
        <v>1</v>
      </c>
      <c r="E21" s="12"/>
      <c r="F21" s="12"/>
      <c r="G21" s="12"/>
      <c r="H21" s="12"/>
      <c r="I21" s="12"/>
      <c r="J21" s="12"/>
      <c r="K21" s="12"/>
      <c r="L21" s="12">
        <v>1</v>
      </c>
      <c r="M21" s="12"/>
      <c r="N21" s="12"/>
      <c r="O21" s="12"/>
      <c r="P21" s="12"/>
      <c r="Q21" s="12"/>
      <c r="R21" s="12"/>
      <c r="S21" s="10">
        <f t="shared" si="1"/>
        <v>3</v>
      </c>
      <c r="T21" s="26"/>
      <c r="U21" s="19" t="s">
        <v>80</v>
      </c>
      <c r="V21" s="31" t="s">
        <v>81</v>
      </c>
      <c r="W21" s="19" t="s">
        <v>82</v>
      </c>
    </row>
    <row r="22" spans="1:23" s="3" customFormat="1" ht="27" customHeight="1">
      <c r="A22" s="11" t="s">
        <v>83</v>
      </c>
      <c r="B22" s="11"/>
      <c r="C22" s="12">
        <v>3</v>
      </c>
      <c r="D22" s="12"/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0">
        <f t="shared" si="1"/>
        <v>4</v>
      </c>
      <c r="T22" s="26"/>
      <c r="U22" s="19" t="s">
        <v>84</v>
      </c>
      <c r="V22" s="21">
        <v>13987785549</v>
      </c>
      <c r="W22" s="24" t="s">
        <v>85</v>
      </c>
    </row>
    <row r="23" spans="1:23" s="3" customFormat="1" ht="27" customHeight="1">
      <c r="A23" s="11" t="s">
        <v>86</v>
      </c>
      <c r="B23" s="11"/>
      <c r="C23" s="12">
        <v>7</v>
      </c>
      <c r="D23" s="12">
        <v>1</v>
      </c>
      <c r="E23" s="12">
        <v>2</v>
      </c>
      <c r="F23" s="12"/>
      <c r="G23" s="12"/>
      <c r="H23" s="12"/>
      <c r="I23" s="12"/>
      <c r="J23" s="12"/>
      <c r="K23" s="12"/>
      <c r="L23" s="12"/>
      <c r="M23" s="12"/>
      <c r="N23" s="12">
        <v>1</v>
      </c>
      <c r="O23" s="12"/>
      <c r="P23" s="12"/>
      <c r="Q23" s="12"/>
      <c r="R23" s="12"/>
      <c r="S23" s="10">
        <f t="shared" si="1"/>
        <v>11</v>
      </c>
      <c r="T23" s="26"/>
      <c r="U23" s="19" t="s">
        <v>87</v>
      </c>
      <c r="V23" s="21">
        <v>18787792827</v>
      </c>
      <c r="W23" s="19" t="s">
        <v>88</v>
      </c>
    </row>
    <row r="24" spans="1:23" s="3" customFormat="1" ht="27" customHeight="1">
      <c r="A24" s="11" t="s">
        <v>89</v>
      </c>
      <c r="B24" s="11"/>
      <c r="C24" s="12">
        <v>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0">
        <f t="shared" si="1"/>
        <v>2</v>
      </c>
      <c r="T24" s="26"/>
      <c r="U24" s="24" t="s">
        <v>90</v>
      </c>
      <c r="V24" s="24" t="s">
        <v>91</v>
      </c>
      <c r="W24" s="19" t="s">
        <v>92</v>
      </c>
    </row>
    <row r="25" spans="1:23" s="3" customFormat="1" ht="27" customHeight="1">
      <c r="A25" s="11" t="s">
        <v>93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/>
      <c r="Q25" s="12"/>
      <c r="R25" s="12"/>
      <c r="S25" s="10">
        <f t="shared" si="1"/>
        <v>1</v>
      </c>
      <c r="T25" s="23" t="s">
        <v>94</v>
      </c>
      <c r="U25" s="19" t="s">
        <v>95</v>
      </c>
      <c r="V25" s="21">
        <v>13987789584</v>
      </c>
      <c r="W25" s="19" t="s">
        <v>96</v>
      </c>
    </row>
    <row r="26" spans="1:23" s="3" customFormat="1" ht="27" customHeight="1">
      <c r="A26" s="11" t="s">
        <v>97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2</v>
      </c>
      <c r="P26" s="12"/>
      <c r="Q26" s="12"/>
      <c r="R26" s="12"/>
      <c r="S26" s="10">
        <f t="shared" si="1"/>
        <v>2</v>
      </c>
      <c r="T26" s="23"/>
      <c r="U26" s="19" t="s">
        <v>98</v>
      </c>
      <c r="V26" s="21">
        <v>13987728633</v>
      </c>
      <c r="W26" s="24" t="s">
        <v>99</v>
      </c>
    </row>
    <row r="27" spans="1:23" s="3" customFormat="1" ht="27" customHeight="1">
      <c r="A27" s="11" t="s">
        <v>100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6</v>
      </c>
      <c r="P27" s="12"/>
      <c r="Q27" s="12"/>
      <c r="R27" s="12"/>
      <c r="S27" s="10">
        <f t="shared" si="1"/>
        <v>6</v>
      </c>
      <c r="T27" s="26"/>
      <c r="U27" s="19" t="s">
        <v>101</v>
      </c>
      <c r="V27" s="21">
        <v>13577709507</v>
      </c>
      <c r="W27" s="19" t="s">
        <v>102</v>
      </c>
    </row>
    <row r="28" spans="1:23" s="3" customFormat="1" ht="27" customHeight="1">
      <c r="A28" s="11" t="s">
        <v>103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/>
      <c r="Q28" s="12"/>
      <c r="R28" s="12"/>
      <c r="S28" s="10">
        <f t="shared" si="1"/>
        <v>1</v>
      </c>
      <c r="T28" s="26"/>
      <c r="U28" s="19" t="s">
        <v>104</v>
      </c>
      <c r="V28" s="21">
        <v>13577720326</v>
      </c>
      <c r="W28" s="19" t="s">
        <v>105</v>
      </c>
    </row>
    <row r="29" spans="1:23" s="3" customFormat="1" ht="27" customHeight="1">
      <c r="A29" s="11" t="s">
        <v>106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</v>
      </c>
      <c r="P29" s="12"/>
      <c r="Q29" s="12"/>
      <c r="R29" s="12"/>
      <c r="S29" s="10">
        <f t="shared" si="1"/>
        <v>1</v>
      </c>
      <c r="T29" s="26"/>
      <c r="U29" s="19" t="s">
        <v>107</v>
      </c>
      <c r="V29" s="21">
        <v>13577763317</v>
      </c>
      <c r="W29" s="24" t="s">
        <v>108</v>
      </c>
    </row>
    <row r="30" spans="1:23" s="3" customFormat="1" ht="27" customHeight="1">
      <c r="A30" s="11" t="s">
        <v>109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3</v>
      </c>
      <c r="P30" s="12"/>
      <c r="Q30" s="12"/>
      <c r="R30" s="12"/>
      <c r="S30" s="10">
        <f t="shared" si="1"/>
        <v>3</v>
      </c>
      <c r="T30" s="26"/>
      <c r="U30" s="24" t="s">
        <v>110</v>
      </c>
      <c r="V30" s="28" t="s">
        <v>111</v>
      </c>
      <c r="W30" s="19" t="s">
        <v>112</v>
      </c>
    </row>
    <row r="31" spans="1:23" s="3" customFormat="1" ht="27" customHeight="1">
      <c r="A31" s="11" t="s">
        <v>113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v>1</v>
      </c>
      <c r="P31" s="12"/>
      <c r="Q31" s="12"/>
      <c r="R31" s="12"/>
      <c r="S31" s="10">
        <f t="shared" si="1"/>
        <v>1</v>
      </c>
      <c r="T31" s="26"/>
      <c r="U31" s="24" t="s">
        <v>114</v>
      </c>
      <c r="V31" s="24" t="s">
        <v>115</v>
      </c>
      <c r="W31" s="19" t="s">
        <v>116</v>
      </c>
    </row>
    <row r="32" spans="1:23" s="3" customFormat="1" ht="27" customHeight="1">
      <c r="A32" s="11" t="s">
        <v>117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>
        <v>2</v>
      </c>
      <c r="P32" s="12"/>
      <c r="Q32" s="12"/>
      <c r="R32" s="12"/>
      <c r="S32" s="10">
        <f t="shared" si="1"/>
        <v>2</v>
      </c>
      <c r="T32" s="26"/>
      <c r="U32" s="24" t="s">
        <v>118</v>
      </c>
      <c r="V32" s="24">
        <v>15187750598</v>
      </c>
      <c r="W32" s="24" t="s">
        <v>119</v>
      </c>
    </row>
    <row r="33" spans="1:23" ht="27" customHeight="1">
      <c r="A33" s="10" t="s">
        <v>19</v>
      </c>
      <c r="B33" s="13">
        <f>SUM(B4:B32)</f>
        <v>2</v>
      </c>
      <c r="C33" s="13">
        <f aca="true" t="shared" si="2" ref="C33:S33">SUM(C4:C32)</f>
        <v>31</v>
      </c>
      <c r="D33" s="13">
        <f t="shared" si="2"/>
        <v>10</v>
      </c>
      <c r="E33" s="13">
        <f t="shared" si="2"/>
        <v>7</v>
      </c>
      <c r="F33" s="13">
        <f t="shared" si="2"/>
        <v>1</v>
      </c>
      <c r="G33" s="13">
        <f t="shared" si="2"/>
        <v>1</v>
      </c>
      <c r="H33" s="13">
        <f t="shared" si="2"/>
        <v>1</v>
      </c>
      <c r="I33" s="13">
        <f t="shared" si="2"/>
        <v>1</v>
      </c>
      <c r="J33" s="13">
        <f t="shared" si="2"/>
        <v>1</v>
      </c>
      <c r="K33" s="13">
        <f t="shared" si="2"/>
        <v>2</v>
      </c>
      <c r="L33" s="13">
        <f t="shared" si="2"/>
        <v>2</v>
      </c>
      <c r="M33" s="13">
        <f t="shared" si="2"/>
        <v>0</v>
      </c>
      <c r="N33" s="13">
        <f t="shared" si="2"/>
        <v>2</v>
      </c>
      <c r="O33" s="13">
        <f t="shared" si="2"/>
        <v>17</v>
      </c>
      <c r="P33" s="13">
        <f t="shared" si="2"/>
        <v>1</v>
      </c>
      <c r="Q33" s="13">
        <f t="shared" si="2"/>
        <v>0</v>
      </c>
      <c r="R33" s="13">
        <f t="shared" si="2"/>
        <v>4</v>
      </c>
      <c r="S33" s="13">
        <f t="shared" si="2"/>
        <v>83</v>
      </c>
      <c r="T33" s="29"/>
      <c r="U33" s="30"/>
      <c r="V33" s="30"/>
      <c r="W33" s="30"/>
    </row>
  </sheetData>
  <sheetProtection/>
  <mergeCells count="5">
    <mergeCell ref="A1:W1"/>
    <mergeCell ref="V2:W2"/>
    <mergeCell ref="T5:T12"/>
    <mergeCell ref="T13:T24"/>
    <mergeCell ref="T25:T3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Administrator</cp:lastModifiedBy>
  <dcterms:created xsi:type="dcterms:W3CDTF">2018-02-02T09:47:00Z</dcterms:created>
  <dcterms:modified xsi:type="dcterms:W3CDTF">2018-07-30T08:23:41Z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