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" i="1"/>
  <c r="H7"/>
  <c r="H8"/>
  <c r="H10"/>
  <c r="H9"/>
  <c r="F6"/>
  <c r="F5"/>
  <c r="F9"/>
  <c r="F8"/>
  <c r="F10"/>
  <c r="F7"/>
  <c r="H5"/>
  <c r="I7" l="1"/>
  <c r="I5"/>
  <c r="I9"/>
  <c r="I10"/>
  <c r="I6"/>
  <c r="I8"/>
</calcChain>
</file>

<file path=xl/sharedStrings.xml><?xml version="1.0" encoding="utf-8"?>
<sst xmlns="http://schemas.openxmlformats.org/spreadsheetml/2006/main" count="35" uniqueCount="30">
  <si>
    <t>昆明西山人力资源服务有限公司2018年招聘合同制                                                                  工作人员总成绩公示表</t>
    <phoneticPr fontId="1" type="noConversion"/>
  </si>
  <si>
    <t>人数：6人</t>
    <phoneticPr fontId="1" type="noConversion"/>
  </si>
  <si>
    <t>HR2018001</t>
  </si>
  <si>
    <t>HR2018004</t>
  </si>
  <si>
    <t>HR2018039</t>
  </si>
  <si>
    <t>HR2018041</t>
  </si>
  <si>
    <t>HR2018032</t>
  </si>
  <si>
    <t>HR2018036</t>
  </si>
  <si>
    <t>杨明娟</t>
  </si>
  <si>
    <t>胡月</t>
  </si>
  <si>
    <t>普永琳</t>
  </si>
  <si>
    <t>让建梅</t>
  </si>
  <si>
    <t>杨红瑞</t>
  </si>
  <si>
    <t>张娅</t>
  </si>
  <si>
    <t>女</t>
  </si>
  <si>
    <t>男</t>
  </si>
  <si>
    <t>笔试和计算机测试</t>
    <phoneticPr fontId="1" type="noConversion"/>
  </si>
  <si>
    <t>72.00</t>
    <phoneticPr fontId="1" type="noConversion"/>
  </si>
  <si>
    <t>进入体检</t>
    <phoneticPr fontId="1" type="noConversion"/>
  </si>
  <si>
    <t>名次</t>
    <phoneticPr fontId="1" type="noConversion"/>
  </si>
  <si>
    <t>准考证号</t>
    <phoneticPr fontId="1" type="noConversion"/>
  </si>
  <si>
    <t>姓名</t>
    <phoneticPr fontId="1" type="noConversion"/>
  </si>
  <si>
    <t>性别</t>
    <phoneticPr fontId="1" type="noConversion"/>
  </si>
  <si>
    <t>面 试</t>
    <phoneticPr fontId="1" type="noConversion"/>
  </si>
  <si>
    <t>考试总成绩（100%）</t>
    <phoneticPr fontId="1" type="noConversion"/>
  </si>
  <si>
    <t>备 注</t>
    <phoneticPr fontId="1" type="noConversion"/>
  </si>
  <si>
    <t>笔试和计算机测试综合成绩</t>
    <phoneticPr fontId="1" type="noConversion"/>
  </si>
  <si>
    <t>占考试总成绩的50%</t>
    <phoneticPr fontId="1" type="noConversion"/>
  </si>
  <si>
    <t>面试成绩</t>
    <phoneticPr fontId="1" type="noConversion"/>
  </si>
  <si>
    <t>占考试总绩的50%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</si>
</sst>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4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9" sqref="J9"/>
    </sheetView>
  </sheetViews>
  <sheetFormatPr defaultRowHeight="13.5"/>
  <cols>
    <col min="1" max="1" width="6.875" customWidth="1"/>
    <col min="2" max="2" width="15.625" customWidth="1"/>
    <col min="3" max="3" width="12.25" customWidth="1"/>
    <col min="4" max="4" width="7.625" customWidth="1"/>
    <col min="5" max="5" width="19.625" customWidth="1"/>
    <col min="6" max="6" width="18.875" customWidth="1"/>
    <col min="7" max="7" width="13.25" customWidth="1"/>
    <col min="8" max="8" width="18.25" customWidth="1"/>
    <col min="9" max="9" width="16.75" customWidth="1"/>
    <col min="10" max="10" width="12.375" customWidth="1"/>
  </cols>
  <sheetData>
    <row r="1" spans="1:10" ht="70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3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43.5" customHeight="1">
      <c r="A3" s="10" t="s">
        <v>19</v>
      </c>
      <c r="B3" s="10" t="s">
        <v>20</v>
      </c>
      <c r="C3" s="10" t="s">
        <v>21</v>
      </c>
      <c r="D3" s="10" t="s">
        <v>22</v>
      </c>
      <c r="E3" s="14" t="s">
        <v>16</v>
      </c>
      <c r="F3" s="15"/>
      <c r="G3" s="10" t="s">
        <v>23</v>
      </c>
      <c r="H3" s="10"/>
      <c r="I3" s="8" t="s">
        <v>24</v>
      </c>
      <c r="J3" s="10" t="s">
        <v>25</v>
      </c>
    </row>
    <row r="4" spans="1:10" ht="42" customHeight="1">
      <c r="A4" s="10"/>
      <c r="B4" s="10"/>
      <c r="C4" s="10"/>
      <c r="D4" s="10"/>
      <c r="E4" s="7" t="s">
        <v>26</v>
      </c>
      <c r="F4" s="7" t="s">
        <v>27</v>
      </c>
      <c r="G4" s="7" t="s">
        <v>28</v>
      </c>
      <c r="H4" s="7" t="s">
        <v>29</v>
      </c>
      <c r="I4" s="9"/>
      <c r="J4" s="10"/>
    </row>
    <row r="5" spans="1:10" ht="37.5" customHeight="1">
      <c r="A5" s="1">
        <v>1</v>
      </c>
      <c r="B5" s="2" t="s">
        <v>4</v>
      </c>
      <c r="C5" s="2" t="s">
        <v>10</v>
      </c>
      <c r="D5" s="2" t="s">
        <v>14</v>
      </c>
      <c r="E5" s="3">
        <v>73.739999999999995</v>
      </c>
      <c r="F5" s="3">
        <f>ROUND(E5*50%,2)</f>
        <v>36.869999999999997</v>
      </c>
      <c r="G5" s="4">
        <v>91.46</v>
      </c>
      <c r="H5" s="4">
        <f>ROUND(G5*50%,2)</f>
        <v>45.73</v>
      </c>
      <c r="I5" s="16">
        <f>ROUND(F5+H5,2)</f>
        <v>82.6</v>
      </c>
      <c r="J5" s="17" t="s">
        <v>18</v>
      </c>
    </row>
    <row r="6" spans="1:10" ht="37.5" customHeight="1">
      <c r="A6" s="1">
        <v>2</v>
      </c>
      <c r="B6" s="2" t="s">
        <v>3</v>
      </c>
      <c r="C6" s="2" t="s">
        <v>9</v>
      </c>
      <c r="D6" s="2" t="s">
        <v>14</v>
      </c>
      <c r="E6" s="3">
        <v>73.849999999999994</v>
      </c>
      <c r="F6" s="3">
        <f t="shared" ref="F6" si="0">ROUND(E6*50%,2)</f>
        <v>36.93</v>
      </c>
      <c r="G6" s="4">
        <v>90.62</v>
      </c>
      <c r="H6" s="4">
        <f t="shared" ref="H6:H10" si="1">ROUND(G6*50%,2)</f>
        <v>45.31</v>
      </c>
      <c r="I6" s="16">
        <f t="shared" ref="I6" si="2">ROUND(F6+H6,2)</f>
        <v>82.24</v>
      </c>
      <c r="J6" s="17" t="s">
        <v>18</v>
      </c>
    </row>
    <row r="7" spans="1:10" ht="37.5" customHeight="1">
      <c r="A7" s="1">
        <v>3</v>
      </c>
      <c r="B7" s="2" t="s">
        <v>2</v>
      </c>
      <c r="C7" s="2" t="s">
        <v>8</v>
      </c>
      <c r="D7" s="2" t="s">
        <v>14</v>
      </c>
      <c r="E7" s="3">
        <v>77.400000000000006</v>
      </c>
      <c r="F7" s="3">
        <f>ROUND(E7*50%,2)</f>
        <v>38.700000000000003</v>
      </c>
      <c r="G7" s="4">
        <v>76.92</v>
      </c>
      <c r="H7" s="4">
        <f t="shared" si="1"/>
        <v>38.46</v>
      </c>
      <c r="I7" s="16">
        <f>ROUND(F7+H7,2)</f>
        <v>77.16</v>
      </c>
      <c r="J7" s="17"/>
    </row>
    <row r="8" spans="1:10" ht="37.5" customHeight="1">
      <c r="A8" s="1">
        <v>4</v>
      </c>
      <c r="B8" s="2" t="s">
        <v>6</v>
      </c>
      <c r="C8" s="2" t="s">
        <v>12</v>
      </c>
      <c r="D8" s="2" t="s">
        <v>15</v>
      </c>
      <c r="E8" s="3">
        <v>69.349999999999994</v>
      </c>
      <c r="F8" s="3">
        <f>ROUND(E8*50%,2)</f>
        <v>34.68</v>
      </c>
      <c r="G8" s="4">
        <v>74.599999999999994</v>
      </c>
      <c r="H8" s="4">
        <f t="shared" si="1"/>
        <v>37.299999999999997</v>
      </c>
      <c r="I8" s="16">
        <f>ROUND(F8+H8,2)</f>
        <v>71.98</v>
      </c>
      <c r="J8" s="17"/>
    </row>
    <row r="9" spans="1:10" ht="37.5" customHeight="1">
      <c r="A9" s="1">
        <v>5</v>
      </c>
      <c r="B9" s="2" t="s">
        <v>5</v>
      </c>
      <c r="C9" s="2" t="s">
        <v>11</v>
      </c>
      <c r="D9" s="2" t="s">
        <v>14</v>
      </c>
      <c r="E9" s="3">
        <v>69.37</v>
      </c>
      <c r="F9" s="3">
        <f>ROUND(E9*50%,2)</f>
        <v>34.69</v>
      </c>
      <c r="G9" s="5" t="s">
        <v>17</v>
      </c>
      <c r="H9" s="4">
        <f>ROUND(G9*50%,2)</f>
        <v>36</v>
      </c>
      <c r="I9" s="16">
        <f>ROUND(F9+H9,2)</f>
        <v>70.69</v>
      </c>
      <c r="J9" s="17"/>
    </row>
    <row r="10" spans="1:10" ht="37.5" customHeight="1">
      <c r="A10" s="1">
        <v>6</v>
      </c>
      <c r="B10" s="2" t="s">
        <v>7</v>
      </c>
      <c r="C10" s="2" t="s">
        <v>13</v>
      </c>
      <c r="D10" s="2" t="s">
        <v>14</v>
      </c>
      <c r="E10" s="3">
        <v>67.14</v>
      </c>
      <c r="F10" s="3">
        <f>ROUND(E10*50%,2)</f>
        <v>33.57</v>
      </c>
      <c r="G10" s="4">
        <v>69.900000000000006</v>
      </c>
      <c r="H10" s="4">
        <f t="shared" si="1"/>
        <v>34.950000000000003</v>
      </c>
      <c r="I10" s="16">
        <f>ROUND(F10+H10,2)</f>
        <v>68.52</v>
      </c>
      <c r="J10" s="17"/>
    </row>
    <row r="11" spans="1:10" ht="37.5" customHeight="1"/>
    <row r="12" spans="1:10">
      <c r="E12" s="6"/>
      <c r="F12" s="6"/>
      <c r="G12" s="6"/>
      <c r="H12" s="6"/>
    </row>
  </sheetData>
  <sheetProtection password="C649" sheet="1" objects="1" scenarios="1"/>
  <mergeCells count="10">
    <mergeCell ref="I3:I4"/>
    <mergeCell ref="J3:J4"/>
    <mergeCell ref="A1:J1"/>
    <mergeCell ref="A2:J2"/>
    <mergeCell ref="A3:A4"/>
    <mergeCell ref="B3:B4"/>
    <mergeCell ref="C3:C4"/>
    <mergeCell ref="D3:D4"/>
    <mergeCell ref="G3:H3"/>
    <mergeCell ref="E3:F3"/>
  </mergeCells>
  <phoneticPr fontId="1" type="noConversion"/>
  <pageMargins left="0.42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2018-07-02T01:34:51Z</cp:lastPrinted>
  <dcterms:created xsi:type="dcterms:W3CDTF">2018-07-02T00:06:58Z</dcterms:created>
  <dcterms:modified xsi:type="dcterms:W3CDTF">2018-07-02T01:35:56Z</dcterms:modified>
</cp:coreProperties>
</file>