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480" windowHeight="994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G26" i="1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<sst xmlns="http://schemas.openxmlformats.org/spreadsheetml/2006/main" count="85" uniqueCount="45">
  <si>
    <t>昆明市国土资源局2017年公开招聘事业单位工作人员
综合成绩及拟进入考察人选公示</t>
  </si>
  <si>
    <t>应聘岗位</t>
  </si>
  <si>
    <t>岗位代码</t>
  </si>
  <si>
    <t>准考证号</t>
  </si>
  <si>
    <t>姓名</t>
  </si>
  <si>
    <t>笔试成绩</t>
  </si>
  <si>
    <t>面试
成绩</t>
  </si>
  <si>
    <t>综合成绩
（笔试成绩*50%+面试成绩*50%）</t>
  </si>
  <si>
    <t>岗位排名</t>
  </si>
  <si>
    <t>备注</t>
  </si>
  <si>
    <t>科考研发</t>
  </si>
  <si>
    <t>王铭佳</t>
  </si>
  <si>
    <t>是</t>
  </si>
  <si>
    <t>红映坤</t>
  </si>
  <si>
    <t>否</t>
  </si>
  <si>
    <t>环境规划</t>
  </si>
  <si>
    <t>何凯</t>
  </si>
  <si>
    <t>贺元</t>
  </si>
  <si>
    <t>监测管护</t>
  </si>
  <si>
    <t>杨霄</t>
  </si>
  <si>
    <t>周明健</t>
  </si>
  <si>
    <t>令狐昌雄</t>
  </si>
  <si>
    <t>王文超</t>
  </si>
  <si>
    <t>黄望</t>
  </si>
  <si>
    <t>申太勤</t>
  </si>
  <si>
    <t>宣传文秘</t>
  </si>
  <si>
    <t>罗筱韩</t>
  </si>
  <si>
    <t>张馨匀</t>
  </si>
  <si>
    <t>史海丽</t>
  </si>
  <si>
    <t>赵兴波</t>
  </si>
  <si>
    <t>财务会计</t>
  </si>
  <si>
    <t>张琬琳</t>
  </si>
  <si>
    <t>李竹秋</t>
  </si>
  <si>
    <t>江静</t>
  </si>
  <si>
    <t>张宁容</t>
  </si>
  <si>
    <t>综合管理</t>
  </si>
  <si>
    <t>赵巧宁</t>
  </si>
  <si>
    <t>马士茹</t>
  </si>
  <si>
    <t>郭珈嘉</t>
  </si>
  <si>
    <t>彭乾书</t>
  </si>
  <si>
    <t>黄倩萍</t>
  </si>
  <si>
    <t>朱宏恩</t>
  </si>
  <si>
    <t xml:space="preserve">  公示期自2018年1月29日至2018年2月2日。公示期间如有异议，请与昆明市国土资源局联系，电话：0871-63170873、63170867。</t>
  </si>
  <si>
    <t>昆明市国土资源局</t>
  </si>
  <si>
    <t>是否拟
进入考察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</si>
</sst>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8"/>
      <color indexed="8"/>
      <name val="方正小标宋_GBK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</cellXfs>
  <cellStyles count="3">
    <cellStyle name="常规" xfId="0" builtinId="0"/>
    <cellStyle name="常规 7" xfId="1"/>
    <cellStyle name="常规 8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5" sqref="L5"/>
    </sheetView>
  </sheetViews>
  <sheetFormatPr defaultRowHeight="13.5"/>
  <cols>
    <col min="1" max="1" width="10.375" style="2" customWidth="1"/>
    <col min="2" max="2" width="9" style="2"/>
    <col min="3" max="3" width="14.25" style="2" customWidth="1"/>
    <col min="4" max="4" width="9.5" style="2" customWidth="1"/>
    <col min="5" max="5" width="6.125" style="2" customWidth="1"/>
    <col min="6" max="6" width="7.875" style="2" customWidth="1"/>
    <col min="7" max="7" width="14.875" style="2" customWidth="1"/>
    <col min="8" max="8" width="5.875" style="2" customWidth="1"/>
    <col min="9" max="9" width="9.875" style="2" customWidth="1"/>
    <col min="10" max="10" width="7.375" style="2" customWidth="1"/>
    <col min="11" max="16384" width="9" style="2"/>
  </cols>
  <sheetData>
    <row r="1" spans="1:10" ht="63.9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63.9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7" t="s">
        <v>8</v>
      </c>
      <c r="I2" s="7" t="s">
        <v>44</v>
      </c>
      <c r="J2" s="14" t="s">
        <v>9</v>
      </c>
    </row>
    <row r="3" spans="1:10" ht="23.1" customHeight="1">
      <c r="A3" s="8" t="s">
        <v>10</v>
      </c>
      <c r="B3" s="9">
        <v>2017001</v>
      </c>
      <c r="C3" s="8">
        <v>20210608602</v>
      </c>
      <c r="D3" s="8" t="s">
        <v>11</v>
      </c>
      <c r="E3" s="10">
        <v>64</v>
      </c>
      <c r="F3" s="11">
        <v>84.52</v>
      </c>
      <c r="G3" s="8">
        <f>E3*50%+F3*50%</f>
        <v>74.260000000000005</v>
      </c>
      <c r="H3" s="12">
        <v>1</v>
      </c>
      <c r="I3" s="12" t="s">
        <v>12</v>
      </c>
      <c r="J3" s="12"/>
    </row>
    <row r="4" spans="1:10" ht="23.1" customHeight="1">
      <c r="A4" s="8" t="s">
        <v>10</v>
      </c>
      <c r="B4" s="9">
        <v>2017001</v>
      </c>
      <c r="C4" s="8">
        <v>20210608611</v>
      </c>
      <c r="D4" s="8" t="s">
        <v>13</v>
      </c>
      <c r="E4" s="10">
        <v>63</v>
      </c>
      <c r="F4" s="11">
        <v>83.46</v>
      </c>
      <c r="G4" s="8">
        <f>E4*50%+F4*50%</f>
        <v>73.23</v>
      </c>
      <c r="H4" s="12">
        <v>2</v>
      </c>
      <c r="I4" s="12" t="s">
        <v>14</v>
      </c>
      <c r="J4" s="12"/>
    </row>
    <row r="5" spans="1:10" ht="23.1" customHeight="1">
      <c r="A5" s="8" t="s">
        <v>15</v>
      </c>
      <c r="B5" s="9">
        <v>2017002</v>
      </c>
      <c r="C5" s="8">
        <v>30210608831</v>
      </c>
      <c r="D5" s="8" t="s">
        <v>16</v>
      </c>
      <c r="E5" s="13">
        <v>74</v>
      </c>
      <c r="F5" s="8">
        <v>86.7</v>
      </c>
      <c r="G5" s="8">
        <f>E5*50%+F5*50%</f>
        <v>80.349999999999994</v>
      </c>
      <c r="H5" s="12">
        <v>1</v>
      </c>
      <c r="I5" s="12" t="s">
        <v>12</v>
      </c>
      <c r="J5" s="12"/>
    </row>
    <row r="6" spans="1:10" ht="23.1" customHeight="1">
      <c r="A6" s="8" t="s">
        <v>15</v>
      </c>
      <c r="B6" s="9">
        <v>2017002</v>
      </c>
      <c r="C6" s="8">
        <v>30210608719</v>
      </c>
      <c r="D6" s="8" t="s">
        <v>17</v>
      </c>
      <c r="E6" s="13">
        <v>75</v>
      </c>
      <c r="F6" s="8">
        <v>77.3</v>
      </c>
      <c r="G6" s="8">
        <f>E6*50%+F6*50%</f>
        <v>76.150000000000006</v>
      </c>
      <c r="H6" s="12">
        <v>2</v>
      </c>
      <c r="I6" s="12" t="s">
        <v>14</v>
      </c>
      <c r="J6" s="12"/>
    </row>
    <row r="7" spans="1:10" ht="23.1" customHeight="1">
      <c r="A7" s="8" t="s">
        <v>18</v>
      </c>
      <c r="B7" s="9">
        <v>2017003</v>
      </c>
      <c r="C7" s="8">
        <v>40210609108</v>
      </c>
      <c r="D7" s="8" t="s">
        <v>19</v>
      </c>
      <c r="E7" s="10">
        <v>75</v>
      </c>
      <c r="F7" s="11">
        <v>84.04</v>
      </c>
      <c r="G7" s="8">
        <f t="shared" ref="G7:G20" si="0">E7*50%+F7*50%</f>
        <v>79.52</v>
      </c>
      <c r="H7" s="12">
        <v>1</v>
      </c>
      <c r="I7" s="12" t="s">
        <v>12</v>
      </c>
      <c r="J7" s="12"/>
    </row>
    <row r="8" spans="1:10" ht="23.1" customHeight="1">
      <c r="A8" s="8" t="s">
        <v>18</v>
      </c>
      <c r="B8" s="9">
        <v>2017003</v>
      </c>
      <c r="C8" s="8">
        <v>40210609127</v>
      </c>
      <c r="D8" s="8" t="s">
        <v>20</v>
      </c>
      <c r="E8" s="10">
        <v>74</v>
      </c>
      <c r="F8" s="11">
        <v>78.56</v>
      </c>
      <c r="G8" s="8">
        <f t="shared" si="0"/>
        <v>76.28</v>
      </c>
      <c r="H8" s="12">
        <v>2</v>
      </c>
      <c r="I8" s="12" t="s">
        <v>12</v>
      </c>
      <c r="J8" s="12"/>
    </row>
    <row r="9" spans="1:10" ht="23.1" customHeight="1">
      <c r="A9" s="8" t="s">
        <v>18</v>
      </c>
      <c r="B9" s="9">
        <v>2017003</v>
      </c>
      <c r="C9" s="8">
        <v>40210609125</v>
      </c>
      <c r="D9" s="8" t="s">
        <v>21</v>
      </c>
      <c r="E9" s="10">
        <v>73</v>
      </c>
      <c r="F9" s="11">
        <v>78.72</v>
      </c>
      <c r="G9" s="8">
        <f t="shared" si="0"/>
        <v>75.86</v>
      </c>
      <c r="H9" s="12">
        <v>3</v>
      </c>
      <c r="I9" s="12" t="s">
        <v>12</v>
      </c>
      <c r="J9" s="12"/>
    </row>
    <row r="10" spans="1:10" ht="23.1" customHeight="1">
      <c r="A10" s="8" t="s">
        <v>18</v>
      </c>
      <c r="B10" s="9">
        <v>2017003</v>
      </c>
      <c r="C10" s="8">
        <v>40210609019</v>
      </c>
      <c r="D10" s="8" t="s">
        <v>22</v>
      </c>
      <c r="E10" s="10">
        <v>72</v>
      </c>
      <c r="F10" s="11">
        <v>79.2</v>
      </c>
      <c r="G10" s="8">
        <f t="shared" si="0"/>
        <v>75.599999999999994</v>
      </c>
      <c r="H10" s="12">
        <v>4</v>
      </c>
      <c r="I10" s="12" t="s">
        <v>14</v>
      </c>
      <c r="J10" s="12"/>
    </row>
    <row r="11" spans="1:10" ht="23.1" customHeight="1">
      <c r="A11" s="8" t="s">
        <v>18</v>
      </c>
      <c r="B11" s="9">
        <v>2017003</v>
      </c>
      <c r="C11" s="8">
        <v>40210608917</v>
      </c>
      <c r="D11" s="8" t="s">
        <v>23</v>
      </c>
      <c r="E11" s="10">
        <v>70</v>
      </c>
      <c r="F11" s="11">
        <v>79.66</v>
      </c>
      <c r="G11" s="8">
        <f t="shared" si="0"/>
        <v>74.83</v>
      </c>
      <c r="H11" s="12">
        <v>5</v>
      </c>
      <c r="I11" s="12" t="s">
        <v>14</v>
      </c>
      <c r="J11" s="12"/>
    </row>
    <row r="12" spans="1:10" ht="23.1" customHeight="1">
      <c r="A12" s="8" t="s">
        <v>18</v>
      </c>
      <c r="B12" s="9">
        <v>2017003</v>
      </c>
      <c r="C12" s="8">
        <v>40210608909</v>
      </c>
      <c r="D12" s="8" t="s">
        <v>24</v>
      </c>
      <c r="E12" s="10">
        <v>68</v>
      </c>
      <c r="F12" s="11">
        <v>77.2</v>
      </c>
      <c r="G12" s="8">
        <f t="shared" si="0"/>
        <v>72.599999999999994</v>
      </c>
      <c r="H12" s="12">
        <v>6</v>
      </c>
      <c r="I12" s="12" t="s">
        <v>14</v>
      </c>
      <c r="J12" s="12"/>
    </row>
    <row r="13" spans="1:10" ht="23.1" customHeight="1">
      <c r="A13" s="8" t="s">
        <v>25</v>
      </c>
      <c r="B13" s="9">
        <v>2017004</v>
      </c>
      <c r="C13" s="8">
        <v>50210609906</v>
      </c>
      <c r="D13" s="8" t="s">
        <v>26</v>
      </c>
      <c r="E13" s="10">
        <v>72</v>
      </c>
      <c r="F13" s="11">
        <v>81.64</v>
      </c>
      <c r="G13" s="8">
        <f t="shared" si="0"/>
        <v>76.819999999999993</v>
      </c>
      <c r="H13" s="12">
        <v>1</v>
      </c>
      <c r="I13" s="12" t="s">
        <v>12</v>
      </c>
      <c r="J13" s="12"/>
    </row>
    <row r="14" spans="1:10" ht="23.1" customHeight="1">
      <c r="A14" s="8" t="s">
        <v>25</v>
      </c>
      <c r="B14" s="9">
        <v>2017004</v>
      </c>
      <c r="C14" s="8">
        <v>50210609228</v>
      </c>
      <c r="D14" s="8" t="s">
        <v>27</v>
      </c>
      <c r="E14" s="10">
        <v>68</v>
      </c>
      <c r="F14" s="11">
        <v>82.08</v>
      </c>
      <c r="G14" s="8">
        <f t="shared" si="0"/>
        <v>75.040000000000006</v>
      </c>
      <c r="H14" s="12">
        <v>2</v>
      </c>
      <c r="I14" s="12" t="s">
        <v>12</v>
      </c>
      <c r="J14" s="12"/>
    </row>
    <row r="15" spans="1:10" ht="23.1" customHeight="1">
      <c r="A15" s="8" t="s">
        <v>25</v>
      </c>
      <c r="B15" s="9">
        <v>2017004</v>
      </c>
      <c r="C15" s="8">
        <v>50210609908</v>
      </c>
      <c r="D15" s="8" t="s">
        <v>28</v>
      </c>
      <c r="E15" s="10">
        <v>64</v>
      </c>
      <c r="F15" s="11">
        <v>82.84</v>
      </c>
      <c r="G15" s="8">
        <f t="shared" si="0"/>
        <v>73.42</v>
      </c>
      <c r="H15" s="12">
        <v>3</v>
      </c>
      <c r="I15" s="12" t="s">
        <v>14</v>
      </c>
      <c r="J15" s="12"/>
    </row>
    <row r="16" spans="1:10" ht="23.1" customHeight="1">
      <c r="A16" s="8" t="s">
        <v>25</v>
      </c>
      <c r="B16" s="9">
        <v>2017004</v>
      </c>
      <c r="C16" s="8">
        <v>50210609203</v>
      </c>
      <c r="D16" s="8" t="s">
        <v>29</v>
      </c>
      <c r="E16" s="10">
        <v>65</v>
      </c>
      <c r="F16" s="11">
        <v>79.5</v>
      </c>
      <c r="G16" s="8">
        <f t="shared" si="0"/>
        <v>72.25</v>
      </c>
      <c r="H16" s="12">
        <v>4</v>
      </c>
      <c r="I16" s="12" t="s">
        <v>14</v>
      </c>
      <c r="J16" s="12"/>
    </row>
    <row r="17" spans="1:10" ht="23.1" customHeight="1">
      <c r="A17" s="8" t="s">
        <v>30</v>
      </c>
      <c r="B17" s="9">
        <v>2017005</v>
      </c>
      <c r="C17" s="8">
        <v>60210609827</v>
      </c>
      <c r="D17" s="8" t="s">
        <v>31</v>
      </c>
      <c r="E17" s="10">
        <v>75</v>
      </c>
      <c r="F17" s="8">
        <v>83.72</v>
      </c>
      <c r="G17" s="8">
        <f t="shared" si="0"/>
        <v>79.36</v>
      </c>
      <c r="H17" s="12">
        <v>1</v>
      </c>
      <c r="I17" s="12" t="s">
        <v>12</v>
      </c>
      <c r="J17" s="12"/>
    </row>
    <row r="18" spans="1:10" ht="23.1" customHeight="1">
      <c r="A18" s="8" t="s">
        <v>30</v>
      </c>
      <c r="B18" s="9">
        <v>2017005</v>
      </c>
      <c r="C18" s="8">
        <v>60210609524</v>
      </c>
      <c r="D18" s="8" t="s">
        <v>32</v>
      </c>
      <c r="E18" s="10">
        <v>76</v>
      </c>
      <c r="F18" s="8">
        <v>80.040000000000006</v>
      </c>
      <c r="G18" s="8">
        <f t="shared" si="0"/>
        <v>78.02</v>
      </c>
      <c r="H18" s="12">
        <v>2</v>
      </c>
      <c r="I18" s="12" t="s">
        <v>12</v>
      </c>
      <c r="J18" s="12"/>
    </row>
    <row r="19" spans="1:10" ht="23.1" customHeight="1">
      <c r="A19" s="8" t="s">
        <v>30</v>
      </c>
      <c r="B19" s="9">
        <v>2017005</v>
      </c>
      <c r="C19" s="8">
        <v>60210609708</v>
      </c>
      <c r="D19" s="8" t="s">
        <v>33</v>
      </c>
      <c r="E19" s="10">
        <v>75</v>
      </c>
      <c r="F19" s="8">
        <v>79.239999999999995</v>
      </c>
      <c r="G19" s="8">
        <f t="shared" si="0"/>
        <v>77.12</v>
      </c>
      <c r="H19" s="12">
        <v>3</v>
      </c>
      <c r="I19" s="12" t="s">
        <v>14</v>
      </c>
      <c r="J19" s="12"/>
    </row>
    <row r="20" spans="1:10" ht="23.1" customHeight="1">
      <c r="A20" s="8" t="s">
        <v>30</v>
      </c>
      <c r="B20" s="9">
        <v>2017005</v>
      </c>
      <c r="C20" s="8">
        <v>60210609616</v>
      </c>
      <c r="D20" s="8" t="s">
        <v>34</v>
      </c>
      <c r="E20" s="10">
        <v>69</v>
      </c>
      <c r="F20" s="8">
        <v>82.38</v>
      </c>
      <c r="G20" s="8">
        <f t="shared" si="0"/>
        <v>75.69</v>
      </c>
      <c r="H20" s="12">
        <v>4</v>
      </c>
      <c r="I20" s="12" t="s">
        <v>14</v>
      </c>
      <c r="J20" s="12"/>
    </row>
    <row r="21" spans="1:10" ht="23.1" customHeight="1">
      <c r="A21" s="8" t="s">
        <v>35</v>
      </c>
      <c r="B21" s="9">
        <v>2017006</v>
      </c>
      <c r="C21" s="8">
        <v>10210608005</v>
      </c>
      <c r="D21" s="8" t="s">
        <v>36</v>
      </c>
      <c r="E21" s="10">
        <v>84</v>
      </c>
      <c r="F21" s="8">
        <v>82.7</v>
      </c>
      <c r="G21" s="8">
        <f t="shared" ref="G21:G26" si="1">E21*50%+F21*50%</f>
        <v>83.35</v>
      </c>
      <c r="H21" s="12">
        <v>1</v>
      </c>
      <c r="I21" s="12" t="s">
        <v>12</v>
      </c>
      <c r="J21" s="12"/>
    </row>
    <row r="22" spans="1:10" ht="23.1" customHeight="1">
      <c r="A22" s="8" t="s">
        <v>35</v>
      </c>
      <c r="B22" s="9">
        <v>2017006</v>
      </c>
      <c r="C22" s="8">
        <v>10210608521</v>
      </c>
      <c r="D22" s="8" t="s">
        <v>37</v>
      </c>
      <c r="E22" s="10">
        <v>82</v>
      </c>
      <c r="F22" s="8">
        <v>84.32</v>
      </c>
      <c r="G22" s="8">
        <f t="shared" si="1"/>
        <v>83.16</v>
      </c>
      <c r="H22" s="12">
        <v>2</v>
      </c>
      <c r="I22" s="12" t="s">
        <v>12</v>
      </c>
      <c r="J22" s="12"/>
    </row>
    <row r="23" spans="1:10" ht="23.1" customHeight="1">
      <c r="A23" s="8" t="s">
        <v>35</v>
      </c>
      <c r="B23" s="9">
        <v>2017006</v>
      </c>
      <c r="C23" s="8">
        <v>10110607605</v>
      </c>
      <c r="D23" s="8" t="s">
        <v>38</v>
      </c>
      <c r="E23" s="10">
        <v>83</v>
      </c>
      <c r="F23" s="8">
        <v>83.3</v>
      </c>
      <c r="G23" s="8">
        <f t="shared" si="1"/>
        <v>83.15</v>
      </c>
      <c r="H23" s="12">
        <v>3</v>
      </c>
      <c r="I23" s="12" t="s">
        <v>12</v>
      </c>
      <c r="J23" s="12"/>
    </row>
    <row r="24" spans="1:10" ht="23.1" customHeight="1">
      <c r="A24" s="8" t="s">
        <v>35</v>
      </c>
      <c r="B24" s="9">
        <v>2017006</v>
      </c>
      <c r="C24" s="8">
        <v>10110603101</v>
      </c>
      <c r="D24" s="8" t="s">
        <v>39</v>
      </c>
      <c r="E24" s="10">
        <v>83</v>
      </c>
      <c r="F24" s="8">
        <v>83.02</v>
      </c>
      <c r="G24" s="8">
        <f t="shared" si="1"/>
        <v>83.01</v>
      </c>
      <c r="H24" s="12">
        <v>4</v>
      </c>
      <c r="I24" s="12" t="s">
        <v>14</v>
      </c>
      <c r="J24" s="12"/>
    </row>
    <row r="25" spans="1:10" ht="23.1" customHeight="1">
      <c r="A25" s="8" t="s">
        <v>35</v>
      </c>
      <c r="B25" s="9">
        <v>2017006</v>
      </c>
      <c r="C25" s="8">
        <v>10210600729</v>
      </c>
      <c r="D25" s="8" t="s">
        <v>40</v>
      </c>
      <c r="E25" s="10">
        <v>79</v>
      </c>
      <c r="F25" s="8">
        <v>81.5</v>
      </c>
      <c r="G25" s="8">
        <f t="shared" si="1"/>
        <v>80.25</v>
      </c>
      <c r="H25" s="12">
        <v>5</v>
      </c>
      <c r="I25" s="12" t="s">
        <v>14</v>
      </c>
      <c r="J25" s="12"/>
    </row>
    <row r="26" spans="1:10" ht="23.1" customHeight="1">
      <c r="A26" s="8" t="s">
        <v>35</v>
      </c>
      <c r="B26" s="9">
        <v>2017006</v>
      </c>
      <c r="C26" s="8">
        <v>10210602021</v>
      </c>
      <c r="D26" s="8" t="s">
        <v>41</v>
      </c>
      <c r="E26" s="10">
        <v>79</v>
      </c>
      <c r="F26" s="8">
        <v>80.64</v>
      </c>
      <c r="G26" s="8">
        <f t="shared" si="1"/>
        <v>79.819999999999993</v>
      </c>
      <c r="H26" s="12">
        <v>6</v>
      </c>
      <c r="I26" s="12" t="s">
        <v>14</v>
      </c>
      <c r="J26" s="12"/>
    </row>
    <row r="27" spans="1:10" ht="33" customHeight="1">
      <c r="A27" s="16" t="s">
        <v>42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8.95" customHeight="1">
      <c r="F28" s="17" t="s">
        <v>43</v>
      </c>
      <c r="G28" s="17"/>
    </row>
    <row r="29" spans="1:10" ht="21" customHeight="1">
      <c r="F29" s="18">
        <v>43129</v>
      </c>
      <c r="G29" s="17"/>
    </row>
  </sheetData>
  <mergeCells count="4">
    <mergeCell ref="A1:J1"/>
    <mergeCell ref="A27:J27"/>
    <mergeCell ref="F28:G28"/>
    <mergeCell ref="F29:G29"/>
  </mergeCells>
  <phoneticPr fontId="9" type="noConversion"/>
  <pageMargins left="0.43263888888888902" right="0.31458333333333299" top="0.59027777777777801" bottom="0.47222222222222199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昆明市直属党政机关单位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刘名龙</dc:creator>
  <cp:lastModifiedBy>user</cp:lastModifiedBy>
  <dcterms:created xsi:type="dcterms:W3CDTF">2018-01-29T02:19:47Z</dcterms:created>
  <dcterms:modified xsi:type="dcterms:W3CDTF">2018-01-29T07:03:14Z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