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80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<sst xmlns="http://schemas.openxmlformats.org/spreadsheetml/2006/main" count="24">
  <si>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曲靖市质量技术监督局2017公开遴选公务员
拟遴选人员名单</t>
  </si>
  <si>
    <t>遴选岗位</t>
  </si>
  <si>
    <t>准考证号</t>
  </si>
  <si>
    <t>姓  名</t>
  </si>
  <si>
    <t>性别</t>
  </si>
  <si>
    <t>工作单位及职务</t>
  </si>
  <si>
    <t>笔试
成绩</t>
  </si>
  <si>
    <t>面试
成绩</t>
  </si>
  <si>
    <t>经历业绩
评价成绩</t>
  </si>
  <si>
    <t>综合
成绩</t>
  </si>
  <si>
    <t>综合成
绩排名</t>
  </si>
  <si>
    <t>01（财务岗位）</t>
  </si>
  <si>
    <t>20171021002</t>
  </si>
  <si>
    <t>高瑞笛</t>
  </si>
  <si>
    <t>女</t>
  </si>
  <si>
    <t>会泽县教育局科员</t>
  </si>
  <si>
    <t>1</t>
  </si>
  <si>
    <t>02（综合管理岗位）</t>
  </si>
  <si>
    <t>李航</t>
  </si>
  <si>
    <t>男</t>
  </si>
  <si>
    <t>宣威市市场监督管理局乐丰市场监督管理所
负责人（科员）</t>
  </si>
  <si>
    <t>马光程</t>
  </si>
  <si>
    <t>师宗县委巡察办科员</t>
  </si>
  <si>
    <t>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</si>
</sst>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6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tabSelected="1" workbookViewId="0">
      <selection activeCell="E15" sqref="E15"/>
    </sheetView>
  </sheetViews>
  <sheetFormatPr defaultColWidth="9" defaultRowHeight="13.5" outlineLevelRow="5"/>
  <cols>
    <col min="1" max="1" width="18.75" style="1" customWidth="1"/>
    <col min="2" max="2" width="13.25" style="1" customWidth="1"/>
    <col min="3" max="3" width="10" style="1" customWidth="1"/>
    <col min="4" max="4" width="6.25" style="1" customWidth="1"/>
    <col min="5" max="5" width="37.5" style="1" customWidth="1"/>
    <col min="6" max="6" width="8.375" style="1" customWidth="1"/>
    <col min="7" max="7" width="7.5" style="1" customWidth="1"/>
    <col min="8" max="8" width="12" style="1" customWidth="1"/>
    <col min="9" max="9" width="8.375" style="1" customWidth="1"/>
    <col min="10" max="10" width="10.25" style="1" customWidth="1"/>
  </cols>
  <sheetData>
    <row r="1" ht="81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8.5" customHeight="1" spans="1:10">
      <c r="A3" s="5"/>
      <c r="B3" s="6"/>
      <c r="C3" s="5"/>
      <c r="D3" s="5"/>
      <c r="E3" s="5"/>
      <c r="F3" s="7"/>
      <c r="G3" s="7"/>
      <c r="H3" s="7"/>
      <c r="I3" s="7"/>
      <c r="J3" s="7"/>
    </row>
    <row r="4" ht="30" customHeight="1" spans="1:10">
      <c r="A4" s="8" t="s">
        <v>11</v>
      </c>
      <c r="B4" s="9" t="s">
        <v>12</v>
      </c>
      <c r="C4" s="8" t="s">
        <v>13</v>
      </c>
      <c r="D4" s="8" t="s">
        <v>14</v>
      </c>
      <c r="E4" s="8" t="s">
        <v>15</v>
      </c>
      <c r="F4" s="10">
        <v>77</v>
      </c>
      <c r="G4" s="11">
        <v>92.43</v>
      </c>
      <c r="H4" s="11">
        <v>70.8</v>
      </c>
      <c r="I4" s="14">
        <f t="shared" ref="I4:I6" si="0">F4*0.4+G4*0.4+H4*0.2</f>
        <v>81.932</v>
      </c>
      <c r="J4" s="13" t="s">
        <v>16</v>
      </c>
    </row>
    <row r="5" ht="30" customHeight="1" spans="1:10">
      <c r="A5" s="8" t="s">
        <v>17</v>
      </c>
      <c r="B5" s="9">
        <v>20171021017</v>
      </c>
      <c r="C5" s="8" t="s">
        <v>18</v>
      </c>
      <c r="D5" s="8" t="s">
        <v>19</v>
      </c>
      <c r="E5" s="12" t="s">
        <v>20</v>
      </c>
      <c r="F5" s="10">
        <v>82</v>
      </c>
      <c r="G5" s="11">
        <v>87.2</v>
      </c>
      <c r="H5" s="11">
        <v>73.7</v>
      </c>
      <c r="I5" s="14">
        <f t="shared" si="0"/>
        <v>82.42</v>
      </c>
      <c r="J5" s="13" t="s">
        <v>16</v>
      </c>
    </row>
    <row r="6" ht="28" customHeight="1" spans="1:10">
      <c r="A6" s="8" t="s">
        <v>17</v>
      </c>
      <c r="B6" s="9">
        <v>20171021056</v>
      </c>
      <c r="C6" s="8" t="s">
        <v>21</v>
      </c>
      <c r="D6" s="8" t="s">
        <v>19</v>
      </c>
      <c r="E6" s="13" t="s">
        <v>22</v>
      </c>
      <c r="F6" s="10">
        <v>74</v>
      </c>
      <c r="G6" s="11">
        <v>88.48</v>
      </c>
      <c r="H6" s="11">
        <v>74.4</v>
      </c>
      <c r="I6" s="14">
        <f t="shared" si="0"/>
        <v>79.872</v>
      </c>
      <c r="J6" s="13" t="s">
        <v>23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2017-11-13T09:20:55Z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