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/>
  </bookViews>
  <sheets>
    <sheet name="所有" sheetId="1" r:id="rId1"/>
  </sheets>
  <definedNames>
    <definedName name="_xlnm._FilterDatabase" localSheetId="0" hidden="1">所有!$A$1:$N$10</definedName>
    <definedName name="_xlnm.Print_Titles" localSheetId="0">所有!$1:$2</definedName>
  </definedNames>
  <calcPr calcId="144525"/>
</workbook>
</file>

<file path=xl/sharedStrings.xml><?xml version="1.0" encoding="utf-8"?>
<sst xmlns="http://schemas.openxmlformats.org/spreadsheetml/2006/main" count="438">
  <si>
    <t>昌宁县2017年事业单位公开招聘人员笔试面试综合成绩</t>
  </si>
  <si>
    <t>招聘单位</t>
  </si>
  <si>
    <t>招聘岗位</t>
  </si>
  <si>
    <t>岗位代码</t>
  </si>
  <si>
    <t>招聘人数</t>
  </si>
  <si>
    <t>姓名</t>
  </si>
  <si>
    <t>准考证号</t>
  </si>
  <si>
    <t>职测成绩</t>
  </si>
  <si>
    <t>综合成绩</t>
  </si>
  <si>
    <t>笔试总分</t>
  </si>
  <si>
    <t>面试成绩</t>
  </si>
  <si>
    <t>综合成绩=（笔试总分/3*0.5）+面试成绩*0.5</t>
  </si>
  <si>
    <t>岗位排名</t>
  </si>
  <si>
    <t>是否进入下一招聘环节</t>
  </si>
  <si>
    <t>备注</t>
  </si>
  <si>
    <t>昌宁县大田坝镇社会保障服务中心</t>
  </si>
  <si>
    <t>城乡居民医疗保险</t>
  </si>
  <si>
    <t>0524110001</t>
  </si>
  <si>
    <t>赵霏霏</t>
  </si>
  <si>
    <t>115373011829</t>
  </si>
  <si>
    <t>是</t>
  </si>
  <si>
    <t>陈增琳</t>
  </si>
  <si>
    <t>115372014526</t>
  </si>
  <si>
    <t>否</t>
  </si>
  <si>
    <t>放弃</t>
  </si>
  <si>
    <t>昌宁县更戛乡社会保障服务中心</t>
  </si>
  <si>
    <t>社保综合服务</t>
  </si>
  <si>
    <t>0524110002</t>
  </si>
  <si>
    <t>吴丽佳</t>
  </si>
  <si>
    <t>115372017204</t>
  </si>
  <si>
    <t>杨皓宇</t>
  </si>
  <si>
    <t>115372011426</t>
  </si>
  <si>
    <t>昌宁县更戛乡文化广播电视服务中心</t>
  </si>
  <si>
    <t>文化形象推广</t>
  </si>
  <si>
    <t>0524210001</t>
  </si>
  <si>
    <t>张会敏</t>
  </si>
  <si>
    <t>215372032625</t>
  </si>
  <si>
    <t>赵晓晴</t>
  </si>
  <si>
    <t>215372033310</t>
  </si>
  <si>
    <t>昌宁县鸡飞镇社会保障服务中心</t>
  </si>
  <si>
    <t>劳动就业服务</t>
  </si>
  <si>
    <t>0524110004</t>
  </si>
  <si>
    <t>张胜鑫</t>
  </si>
  <si>
    <t>115373010525</t>
  </si>
  <si>
    <t>史莹</t>
  </si>
  <si>
    <t>115372015911</t>
  </si>
  <si>
    <t>昌宁县江边国营林场</t>
  </si>
  <si>
    <t>财务管理</t>
  </si>
  <si>
    <t>0524110006</t>
  </si>
  <si>
    <t>郑艳平</t>
  </si>
  <si>
    <t>115372012219</t>
  </si>
  <si>
    <t>万成龙</t>
  </si>
  <si>
    <t>115372015621</t>
  </si>
  <si>
    <t>林政执法</t>
  </si>
  <si>
    <t>0524210002</t>
  </si>
  <si>
    <t>王超</t>
  </si>
  <si>
    <t>215372030422</t>
  </si>
  <si>
    <t>勐统中学、水平中学、大田坝中学、湾甸中学、湾岗九年制学校、大田坝镇中心完小、翁堵镇中心完小</t>
  </si>
  <si>
    <t>学校会计</t>
  </si>
  <si>
    <t>0524110005</t>
  </si>
  <si>
    <t>唐贝</t>
  </si>
  <si>
    <t>115372013128</t>
  </si>
  <si>
    <t>李普俊</t>
  </si>
  <si>
    <t>115372012909</t>
  </si>
  <si>
    <t>杨磊</t>
  </si>
  <si>
    <t>115372015205</t>
  </si>
  <si>
    <t>刘艳</t>
  </si>
  <si>
    <t>115372014203</t>
  </si>
  <si>
    <t>何晓婷</t>
  </si>
  <si>
    <t>115372014308</t>
  </si>
  <si>
    <t>辉媛媛</t>
  </si>
  <si>
    <t>115372015611</t>
  </si>
  <si>
    <t>林丽</t>
  </si>
  <si>
    <t>115372017401</t>
  </si>
  <si>
    <t>李若斌</t>
  </si>
  <si>
    <t>115372015308</t>
  </si>
  <si>
    <t>李静</t>
  </si>
  <si>
    <t>115372012124</t>
  </si>
  <si>
    <t>田云艳</t>
  </si>
  <si>
    <t>115373011812</t>
  </si>
  <si>
    <t>晏愿</t>
  </si>
  <si>
    <t>115373010426</t>
  </si>
  <si>
    <t>汪武明</t>
  </si>
  <si>
    <t>115373010801</t>
  </si>
  <si>
    <t>禹雪梅</t>
  </si>
  <si>
    <t>115372017824</t>
  </si>
  <si>
    <t>左志娇</t>
  </si>
  <si>
    <t>115372012003</t>
  </si>
  <si>
    <t>昌宁县水库管理中心</t>
  </si>
  <si>
    <t>水库管理</t>
  </si>
  <si>
    <t>0524110007</t>
  </si>
  <si>
    <t>车洁</t>
  </si>
  <si>
    <t>115372017001</t>
  </si>
  <si>
    <t>宝京京</t>
  </si>
  <si>
    <t>115373011223</t>
  </si>
  <si>
    <t>昌宁县湾甸乡林业服务中心</t>
  </si>
  <si>
    <t>林政资源管理</t>
  </si>
  <si>
    <t>0524110008</t>
  </si>
  <si>
    <t>尹仕双</t>
  </si>
  <si>
    <t>115372012019</t>
  </si>
  <si>
    <t>段平梅</t>
  </si>
  <si>
    <t>115372014210</t>
  </si>
  <si>
    <t>昌宁县疾控中心、翁堵镇卫生院、湾甸乡卫生院</t>
  </si>
  <si>
    <t>会计</t>
  </si>
  <si>
    <t>0524110009</t>
  </si>
  <si>
    <t>杨艳</t>
  </si>
  <si>
    <t>115372011505</t>
  </si>
  <si>
    <t>郭佳超</t>
  </si>
  <si>
    <t>115372013230</t>
  </si>
  <si>
    <t>李霞</t>
  </si>
  <si>
    <t>115372017318</t>
  </si>
  <si>
    <t>王蕾</t>
  </si>
  <si>
    <t>115373011324</t>
  </si>
  <si>
    <t>蒋锡灿</t>
  </si>
  <si>
    <t>115372016221</t>
  </si>
  <si>
    <t>杨宇晟</t>
  </si>
  <si>
    <t>115372016801</t>
  </si>
  <si>
    <t>昌宁县鸡飞国营林场</t>
  </si>
  <si>
    <t>森林资源保护</t>
  </si>
  <si>
    <t>0524310009</t>
  </si>
  <si>
    <t>李顺华</t>
  </si>
  <si>
    <t>315372041426</t>
  </si>
  <si>
    <t>昌宁县翁堵镇社会保障服务中心</t>
  </si>
  <si>
    <t>社会保障服务A</t>
  </si>
  <si>
    <t>0524110010</t>
  </si>
  <si>
    <t>寸得韬</t>
  </si>
  <si>
    <t>115373012717</t>
  </si>
  <si>
    <t>段绍婷</t>
  </si>
  <si>
    <t>115372013204</t>
  </si>
  <si>
    <t>财会</t>
  </si>
  <si>
    <t>0524110011</t>
  </si>
  <si>
    <t>赵虹翔</t>
  </si>
  <si>
    <t>115372010112</t>
  </si>
  <si>
    <t>张丽</t>
  </si>
  <si>
    <t>115372017602</t>
  </si>
  <si>
    <t>社会保障服务B</t>
  </si>
  <si>
    <t>0524110012</t>
  </si>
  <si>
    <t>茶潇琦</t>
  </si>
  <si>
    <t>115372015128</t>
  </si>
  <si>
    <t>李超</t>
  </si>
  <si>
    <t>115372011608</t>
  </si>
  <si>
    <t>社会保障服务C</t>
  </si>
  <si>
    <t>0524110013</t>
  </si>
  <si>
    <t>辉于敏</t>
  </si>
  <si>
    <t>115372013711</t>
  </si>
  <si>
    <t>万美虹</t>
  </si>
  <si>
    <t>115372010218</t>
  </si>
  <si>
    <t>昌宁县珠街彝族乡社会保障服务中心</t>
  </si>
  <si>
    <t>社保经办员</t>
  </si>
  <si>
    <t>0524110014</t>
  </si>
  <si>
    <t>董云</t>
  </si>
  <si>
    <t>115372014811</t>
  </si>
  <si>
    <t>李沂羲</t>
  </si>
  <si>
    <t>115372017020</t>
  </si>
  <si>
    <t>社保服务</t>
  </si>
  <si>
    <t>0524110003</t>
  </si>
  <si>
    <t>沙梦娇</t>
  </si>
  <si>
    <t>115373012012</t>
  </si>
  <si>
    <t>董晶</t>
  </si>
  <si>
    <t>115372013923</t>
  </si>
  <si>
    <t>昌宁县珠街彝族乡文化广播电视服务中心</t>
  </si>
  <si>
    <t>文化服务</t>
  </si>
  <si>
    <t>524210004</t>
  </si>
  <si>
    <t>王宝娣</t>
  </si>
  <si>
    <t>215372031819</t>
  </si>
  <si>
    <t>刘学丽</t>
  </si>
  <si>
    <t>215373014004</t>
  </si>
  <si>
    <t>昌宁县大田坝镇农业综合服务中心</t>
  </si>
  <si>
    <t>水利工程技术</t>
  </si>
  <si>
    <t>524310001</t>
  </si>
  <si>
    <t>赵家禄</t>
  </si>
  <si>
    <t>315373016001</t>
  </si>
  <si>
    <t>钟奇</t>
  </si>
  <si>
    <t>315372044416</t>
  </si>
  <si>
    <t>昌宁县鸡飞镇农业综合服务中心</t>
  </si>
  <si>
    <t>农业技术推广</t>
  </si>
  <si>
    <t>刘晓丹</t>
  </si>
  <si>
    <t>315372041715</t>
  </si>
  <si>
    <t>王学仙</t>
  </si>
  <si>
    <t>315372041619</t>
  </si>
  <si>
    <t>昌宁县耉街乡农业综合服务中心</t>
  </si>
  <si>
    <t>水利工程管理</t>
  </si>
  <si>
    <t>李秋龙</t>
  </si>
  <si>
    <t>315372040813</t>
  </si>
  <si>
    <t>李娜</t>
  </si>
  <si>
    <t>315372044429</t>
  </si>
  <si>
    <t>昌宁县耉街乡林业服务中心</t>
  </si>
  <si>
    <t>林业勘测设计</t>
  </si>
  <si>
    <t>陈郑</t>
  </si>
  <si>
    <t>315372042929</t>
  </si>
  <si>
    <t>李德双</t>
  </si>
  <si>
    <t>315372040717</t>
  </si>
  <si>
    <t>昌宁县地方公路管理段</t>
  </si>
  <si>
    <t>公路工程技术A</t>
  </si>
  <si>
    <t>赵冲</t>
  </si>
  <si>
    <t>315372040908</t>
  </si>
  <si>
    <t>水利工程</t>
  </si>
  <si>
    <t>0524310005</t>
  </si>
  <si>
    <t>吴珠艳</t>
  </si>
  <si>
    <t>315372041016</t>
  </si>
  <si>
    <t>张胜玲</t>
  </si>
  <si>
    <t>315372041626</t>
  </si>
  <si>
    <t>公路工程技术B</t>
  </si>
  <si>
    <t>0524310007</t>
  </si>
  <si>
    <t>马晓炜</t>
  </si>
  <si>
    <t>315372044627</t>
  </si>
  <si>
    <t>李艳雪</t>
  </si>
  <si>
    <t>315372040319</t>
  </si>
  <si>
    <t>公路工程技术C</t>
  </si>
  <si>
    <t>0524310008</t>
  </si>
  <si>
    <t>周航</t>
  </si>
  <si>
    <t>315372044314</t>
  </si>
  <si>
    <t>谢槟阳</t>
  </si>
  <si>
    <t>315372044103</t>
  </si>
  <si>
    <t>昌宁县天堂国营林场</t>
  </si>
  <si>
    <t>0524310010</t>
  </si>
  <si>
    <t>杨秉俊</t>
  </si>
  <si>
    <t>315372040701</t>
  </si>
  <si>
    <t>李杨</t>
  </si>
  <si>
    <t>315373017825</t>
  </si>
  <si>
    <t>鲁懿</t>
  </si>
  <si>
    <t>315372044025</t>
  </si>
  <si>
    <t>李桂林</t>
  </si>
  <si>
    <t>315373014210</t>
  </si>
  <si>
    <t>肖开吉</t>
  </si>
  <si>
    <t>315373017607</t>
  </si>
  <si>
    <t>杨海航</t>
  </si>
  <si>
    <t>315372041313</t>
  </si>
  <si>
    <t>昌宁县八卦山国社合作林场</t>
  </si>
  <si>
    <t>0524310011</t>
  </si>
  <si>
    <t>殷晓威</t>
  </si>
  <si>
    <t>315372044430</t>
  </si>
  <si>
    <t>杨祝佳</t>
  </si>
  <si>
    <t>315372044024</t>
  </si>
  <si>
    <t>昌宁县西桂国社合作林场</t>
  </si>
  <si>
    <t>森林资源管理</t>
  </si>
  <si>
    <t>0524310012</t>
  </si>
  <si>
    <t>唐雪艳</t>
  </si>
  <si>
    <t>315372044018</t>
  </si>
  <si>
    <t>张盛密</t>
  </si>
  <si>
    <t>315372040608</t>
  </si>
  <si>
    <t>昌宁县漭水镇国土和村镇规划服务中心</t>
  </si>
  <si>
    <t>村镇规划</t>
  </si>
  <si>
    <t>0524310013</t>
  </si>
  <si>
    <t>段茂强</t>
  </si>
  <si>
    <t>315372041417</t>
  </si>
  <si>
    <t>苏敏</t>
  </si>
  <si>
    <t>315372040811</t>
  </si>
  <si>
    <t>昌宁县勐统镇农业综合服务中心</t>
  </si>
  <si>
    <t>0524310014</t>
  </si>
  <si>
    <t>王志</t>
  </si>
  <si>
    <t>315372043930</t>
  </si>
  <si>
    <t>张文</t>
  </si>
  <si>
    <t>315372044120</t>
  </si>
  <si>
    <t>昌宁县勐统镇国土和村镇规划建设服务中心</t>
  </si>
  <si>
    <t>0524310015</t>
  </si>
  <si>
    <t>鲁悦</t>
  </si>
  <si>
    <t>315372042826</t>
  </si>
  <si>
    <t>曹晓豪</t>
  </si>
  <si>
    <t>315372040529</t>
  </si>
  <si>
    <t>昌宁县畜牧工作站</t>
  </si>
  <si>
    <t>0524310016</t>
  </si>
  <si>
    <t>刘姝含</t>
  </si>
  <si>
    <t>315372042107</t>
  </si>
  <si>
    <t>昌宁县经济作物技术推广工作站</t>
  </si>
  <si>
    <t>0524310017</t>
  </si>
  <si>
    <t>杨箫榕</t>
  </si>
  <si>
    <t>315372041924</t>
  </si>
  <si>
    <t>0524310018</t>
  </si>
  <si>
    <t>杨思琪</t>
  </si>
  <si>
    <t>315372041507</t>
  </si>
  <si>
    <t>谷雪菲</t>
  </si>
  <si>
    <t>315372044303</t>
  </si>
  <si>
    <t>彭娅楠</t>
  </si>
  <si>
    <t>315372043603</t>
  </si>
  <si>
    <t>林金美</t>
  </si>
  <si>
    <t>315372042402</t>
  </si>
  <si>
    <t>昌宁县温泉镇农业综合服务中心</t>
  </si>
  <si>
    <t>0524310019</t>
  </si>
  <si>
    <t>杨晨</t>
  </si>
  <si>
    <t>315372040117</t>
  </si>
  <si>
    <t>李永平</t>
  </si>
  <si>
    <t>315372044611</t>
  </si>
  <si>
    <t>昌宁县珠街彝族乡农业综合服务中心</t>
  </si>
  <si>
    <t>工程规划</t>
  </si>
  <si>
    <t>0524310020</t>
  </si>
  <si>
    <t>耿林辉</t>
  </si>
  <si>
    <t>315372044109</t>
  </si>
  <si>
    <t>杨鹏举</t>
  </si>
  <si>
    <t>315372043419</t>
  </si>
  <si>
    <t>0524310021</t>
  </si>
  <si>
    <t>李芹</t>
  </si>
  <si>
    <t>315372044506</t>
  </si>
  <si>
    <t>吴晓楠</t>
  </si>
  <si>
    <t>315372045028</t>
  </si>
  <si>
    <t>昌宁县珠街彝族乡林业服务中心</t>
  </si>
  <si>
    <t>林业技术</t>
  </si>
  <si>
    <t>0524310022</t>
  </si>
  <si>
    <t>李全楠</t>
  </si>
  <si>
    <t>315372044621</t>
  </si>
  <si>
    <t>昌宁县职业技术学校</t>
  </si>
  <si>
    <t>畜牧兽医</t>
  </si>
  <si>
    <t>0524410005</t>
  </si>
  <si>
    <t>邱忠成</t>
  </si>
  <si>
    <t>415372034911</t>
  </si>
  <si>
    <t>昌宁县广播电视台</t>
  </si>
  <si>
    <t>技术管理</t>
  </si>
  <si>
    <t>0524310024</t>
  </si>
  <si>
    <t>杨丽</t>
  </si>
  <si>
    <t>315372042607</t>
  </si>
  <si>
    <t>蒋春波</t>
  </si>
  <si>
    <t>315372043728</t>
  </si>
  <si>
    <t>营林造林</t>
  </si>
  <si>
    <t>0524310023</t>
  </si>
  <si>
    <t>杨小凡</t>
  </si>
  <si>
    <t>315372042016</t>
  </si>
  <si>
    <t>杨鹏智</t>
  </si>
  <si>
    <t>315372042012</t>
  </si>
  <si>
    <t>昌宁县卡斯镇中心完小</t>
  </si>
  <si>
    <t>小学数学</t>
  </si>
  <si>
    <t>0524410001</t>
  </si>
  <si>
    <t>张泉</t>
  </si>
  <si>
    <t>415372034617</t>
  </si>
  <si>
    <t>杨于芬</t>
  </si>
  <si>
    <t>415372034901</t>
  </si>
  <si>
    <t>昌宁县鸡飞镇中心完小</t>
  </si>
  <si>
    <t>小学英语</t>
  </si>
  <si>
    <t>0524410002</t>
  </si>
  <si>
    <t>禹晓云</t>
  </si>
  <si>
    <t>415372034715</t>
  </si>
  <si>
    <t>昌宁县湾甸乡中心完小</t>
  </si>
  <si>
    <t>0524410003</t>
  </si>
  <si>
    <t>王宪洁</t>
  </si>
  <si>
    <t>415372033603</t>
  </si>
  <si>
    <t>饶泽艳</t>
  </si>
  <si>
    <t>415372034424</t>
  </si>
  <si>
    <t>环境艺术设计</t>
  </si>
  <si>
    <t>0524410004</t>
  </si>
  <si>
    <t>莫丽娟</t>
  </si>
  <si>
    <t>415372033613</t>
  </si>
  <si>
    <t>王月蓉</t>
  </si>
  <si>
    <t>415372035014</t>
  </si>
  <si>
    <t>翁堵镇卫生院、大田坝镇卫生院、珠街乡卫生院</t>
  </si>
  <si>
    <t>中医</t>
  </si>
  <si>
    <t>0524510001</t>
  </si>
  <si>
    <t>李娇娇</t>
  </si>
  <si>
    <t>515372021417</t>
  </si>
  <si>
    <t>杜南亚</t>
  </si>
  <si>
    <t>515372021513</t>
  </si>
  <si>
    <t>字淑华</t>
  </si>
  <si>
    <t>515372021304</t>
  </si>
  <si>
    <t>吴自玲</t>
  </si>
  <si>
    <t>515372021414</t>
  </si>
  <si>
    <t>李志杰</t>
  </si>
  <si>
    <t>515372021515</t>
  </si>
  <si>
    <t>管瑛</t>
  </si>
  <si>
    <t>515372021318</t>
  </si>
  <si>
    <t>勐统中心卫生院、漭水镇卫生院、鸡飞镇卫生院</t>
  </si>
  <si>
    <t>临床</t>
  </si>
  <si>
    <t>0524520001</t>
  </si>
  <si>
    <t>杨雨</t>
  </si>
  <si>
    <t>525372052513</t>
  </si>
  <si>
    <t>张晓玲</t>
  </si>
  <si>
    <t>525372052005</t>
  </si>
  <si>
    <t>赵晓昱</t>
  </si>
  <si>
    <t>525372052425</t>
  </si>
  <si>
    <t>李翠芹</t>
  </si>
  <si>
    <t>525372052309</t>
  </si>
  <si>
    <t>黎杨洋</t>
  </si>
  <si>
    <t>525372051913</t>
  </si>
  <si>
    <t>康继昌</t>
  </si>
  <si>
    <t>525372051705</t>
  </si>
  <si>
    <t>柯街镇中心完小、更戛乡中心完小、湾甸乡中心完小、湾岗九年制学校、耉街乡中心完小、卡斯镇中心完小</t>
  </si>
  <si>
    <t>学前教育</t>
  </si>
  <si>
    <t>0524410006</t>
  </si>
  <si>
    <t>罗江澜</t>
  </si>
  <si>
    <t>415372034801</t>
  </si>
  <si>
    <t>郑黄蓉</t>
  </si>
  <si>
    <t>415373018428</t>
  </si>
  <si>
    <t>杨润丽</t>
  </si>
  <si>
    <t>415372035206</t>
  </si>
  <si>
    <t>杨思瑞</t>
  </si>
  <si>
    <t>415372034104</t>
  </si>
  <si>
    <t>赵承梅</t>
  </si>
  <si>
    <t>415372035124</t>
  </si>
  <si>
    <t>康丽娟</t>
  </si>
  <si>
    <t>415373018323</t>
  </si>
  <si>
    <t>刘艳蓉</t>
  </si>
  <si>
    <t>415373018401</t>
  </si>
  <si>
    <t>何婷婷</t>
  </si>
  <si>
    <t>415372035114</t>
  </si>
  <si>
    <t>鲁思敏</t>
  </si>
  <si>
    <t>415372035302</t>
  </si>
  <si>
    <t>王月</t>
  </si>
  <si>
    <t>415372034412</t>
  </si>
  <si>
    <t>徐婷婷</t>
  </si>
  <si>
    <t>415372034404</t>
  </si>
  <si>
    <t>勐统中心卫生院</t>
  </si>
  <si>
    <t>护理</t>
  </si>
  <si>
    <t>0524540001</t>
  </si>
  <si>
    <t>王晓飞</t>
  </si>
  <si>
    <t>545372035612</t>
  </si>
  <si>
    <t>王懿智</t>
  </si>
  <si>
    <t>545372035415</t>
  </si>
  <si>
    <t>湾甸乡卫生院、珠街乡卫生院</t>
  </si>
  <si>
    <t>检验</t>
  </si>
  <si>
    <t>0524550001</t>
  </si>
  <si>
    <t>赵妮妮</t>
  </si>
  <si>
    <t>555372038216</t>
  </si>
  <si>
    <t>蒋鹏</t>
  </si>
  <si>
    <t>555372037723</t>
  </si>
  <si>
    <t>王颖</t>
  </si>
  <si>
    <t>555372038009</t>
  </si>
  <si>
    <t>蔡幸杏</t>
  </si>
  <si>
    <t>555372037919</t>
  </si>
  <si>
    <t>更戛乡卫生院、大田坝镇卫生院</t>
  </si>
  <si>
    <t>口腔</t>
  </si>
  <si>
    <t>0524550002</t>
  </si>
  <si>
    <t>周静茹</t>
  </si>
  <si>
    <t>555372038129</t>
  </si>
  <si>
    <t>王婧蓉</t>
  </si>
  <si>
    <t>555372038001</t>
  </si>
  <si>
    <t>张彩云</t>
  </si>
  <si>
    <t>555372037807</t>
  </si>
  <si>
    <t>李洁</t>
  </si>
  <si>
    <t>555372038224</t>
  </si>
  <si>
    <t>昌宁县农村饮水安全工程水质检测中心</t>
  </si>
  <si>
    <t>水质检验</t>
  </si>
  <si>
    <t>0524560001</t>
  </si>
  <si>
    <t>郭晓磊</t>
  </si>
  <si>
    <t>565372052902</t>
  </si>
  <si>
    <t>李晓婷</t>
  </si>
  <si>
    <t>565373019702</t>
  </si>
  <si>
    <t>更戛乡卫生院、湾甸乡卫生院、鸡飞镇卫生院</t>
  </si>
  <si>
    <t>预防、公卫</t>
  </si>
  <si>
    <t>0524560002</t>
  </si>
  <si>
    <t>管爱华</t>
  </si>
  <si>
    <t>565372053002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</si>
</sst>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1"/>
      <color theme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44"/>
  <sheetViews>
    <sheetView tabSelected="1" workbookViewId="0">
      <selection activeCell="E142" sqref="$A142:$XFD144"/>
    </sheetView>
  </sheetViews>
  <sheetFormatPr defaultColWidth="9" defaultRowHeight="13.5"/>
  <cols>
    <col min="1" max="1" width="27.8416666666667" customWidth="1"/>
    <col min="2" max="2" width="13.0166666666667" customWidth="1"/>
    <col min="3" max="3" width="10.0166666666667" customWidth="1"/>
    <col min="4" max="4" width="7.34166666666667" customWidth="1"/>
    <col min="5" max="5" width="9.25833333333333" customWidth="1"/>
    <col min="6" max="6" width="12.4333333333333" customWidth="1"/>
    <col min="7" max="7" width="7.875" customWidth="1"/>
    <col min="8" max="8" width="7.625" customWidth="1"/>
    <col min="9" max="9" width="7.85833333333333" customWidth="1"/>
    <col min="10" max="10" width="7.58333333333333" customWidth="1"/>
    <col min="11" max="11" width="10.625" customWidth="1"/>
    <col min="12" max="12" width="7.325" customWidth="1"/>
    <col min="13" max="13" width="6.35" customWidth="1"/>
    <col min="14" max="14" width="9" customWidth="1"/>
  </cols>
  <sheetData>
    <row r="1" ht="2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64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2" customFormat="1" ht="20" customHeight="1" spans="1:14">
      <c r="A3" s="5" t="s">
        <v>15</v>
      </c>
      <c r="B3" s="5" t="s">
        <v>16</v>
      </c>
      <c r="C3" s="17" t="s">
        <v>17</v>
      </c>
      <c r="D3" s="5">
        <v>1</v>
      </c>
      <c r="E3" s="4" t="s">
        <v>18</v>
      </c>
      <c r="F3" s="18" t="s">
        <v>19</v>
      </c>
      <c r="G3" s="4">
        <v>98</v>
      </c>
      <c r="H3" s="4">
        <v>94.5</v>
      </c>
      <c r="I3" s="4">
        <v>192.5</v>
      </c>
      <c r="J3" s="4">
        <v>84.18</v>
      </c>
      <c r="K3" s="15">
        <f t="shared" ref="K3:K13" si="0">(I3/3*0.5)+J3*0.5</f>
        <v>74.1733333333333</v>
      </c>
      <c r="L3" s="4">
        <v>1</v>
      </c>
      <c r="M3" s="4" t="s">
        <v>20</v>
      </c>
      <c r="N3" s="4"/>
    </row>
    <row r="4" s="2" customFormat="1" ht="20" customHeight="1" spans="1:14">
      <c r="A4" s="6"/>
      <c r="B4" s="6"/>
      <c r="C4" s="6"/>
      <c r="D4" s="6"/>
      <c r="E4" s="4" t="s">
        <v>21</v>
      </c>
      <c r="F4" s="4" t="s">
        <v>22</v>
      </c>
      <c r="G4" s="4">
        <v>88.5</v>
      </c>
      <c r="H4" s="4">
        <v>96</v>
      </c>
      <c r="I4" s="4">
        <v>184.5</v>
      </c>
      <c r="J4" s="4"/>
      <c r="K4" s="15">
        <f t="shared" si="0"/>
        <v>30.75</v>
      </c>
      <c r="L4" s="4"/>
      <c r="M4" s="4" t="s">
        <v>23</v>
      </c>
      <c r="N4" s="4" t="s">
        <v>24</v>
      </c>
    </row>
    <row r="5" s="2" customFormat="1" ht="20" customHeight="1" spans="1:14">
      <c r="A5" s="5" t="s">
        <v>25</v>
      </c>
      <c r="B5" s="5" t="s">
        <v>26</v>
      </c>
      <c r="C5" s="17" t="s">
        <v>27</v>
      </c>
      <c r="D5" s="5">
        <v>1</v>
      </c>
      <c r="E5" s="4" t="s">
        <v>28</v>
      </c>
      <c r="F5" s="18" t="s">
        <v>29</v>
      </c>
      <c r="G5" s="4">
        <v>97</v>
      </c>
      <c r="H5" s="4">
        <v>88</v>
      </c>
      <c r="I5" s="4">
        <v>185</v>
      </c>
      <c r="J5" s="4">
        <v>84.29</v>
      </c>
      <c r="K5" s="15">
        <f t="shared" si="0"/>
        <v>72.9783333333333</v>
      </c>
      <c r="L5" s="4">
        <v>1</v>
      </c>
      <c r="M5" s="4" t="s">
        <v>20</v>
      </c>
      <c r="N5" s="4"/>
    </row>
    <row r="6" s="2" customFormat="1" ht="20" customHeight="1" spans="1:14">
      <c r="A6" s="6"/>
      <c r="B6" s="6"/>
      <c r="C6" s="6"/>
      <c r="D6" s="6"/>
      <c r="E6" s="4" t="s">
        <v>30</v>
      </c>
      <c r="F6" s="18" t="s">
        <v>31</v>
      </c>
      <c r="G6" s="4">
        <v>92</v>
      </c>
      <c r="H6" s="4">
        <v>93</v>
      </c>
      <c r="I6" s="4">
        <v>185</v>
      </c>
      <c r="J6" s="4">
        <v>82.62</v>
      </c>
      <c r="K6" s="15">
        <f t="shared" si="0"/>
        <v>72.1433333333333</v>
      </c>
      <c r="L6" s="4">
        <v>2</v>
      </c>
      <c r="M6" s="4" t="s">
        <v>23</v>
      </c>
      <c r="N6" s="4"/>
    </row>
    <row r="7" s="2" customFormat="1" ht="20" customHeight="1" spans="1:14">
      <c r="A7" s="5" t="s">
        <v>32</v>
      </c>
      <c r="B7" s="5" t="s">
        <v>33</v>
      </c>
      <c r="C7" s="17" t="s">
        <v>34</v>
      </c>
      <c r="D7" s="5">
        <v>1</v>
      </c>
      <c r="E7" s="4" t="s">
        <v>35</v>
      </c>
      <c r="F7" s="18" t="s">
        <v>36</v>
      </c>
      <c r="G7" s="4">
        <v>78.5</v>
      </c>
      <c r="H7" s="4">
        <v>98.5</v>
      </c>
      <c r="I7" s="4">
        <v>177</v>
      </c>
      <c r="J7" s="4">
        <v>82.74</v>
      </c>
      <c r="K7" s="15">
        <f t="shared" si="0"/>
        <v>70.87</v>
      </c>
      <c r="L7" s="4">
        <v>1</v>
      </c>
      <c r="M7" s="4" t="s">
        <v>20</v>
      </c>
      <c r="N7" s="4"/>
    </row>
    <row r="8" s="2" customFormat="1" ht="20" customHeight="1" spans="1:14">
      <c r="A8" s="6"/>
      <c r="B8" s="6"/>
      <c r="C8" s="6"/>
      <c r="D8" s="6"/>
      <c r="E8" s="4" t="s">
        <v>37</v>
      </c>
      <c r="F8" s="18" t="s">
        <v>38</v>
      </c>
      <c r="G8" s="4">
        <v>84.5</v>
      </c>
      <c r="H8" s="4">
        <v>92.5</v>
      </c>
      <c r="I8" s="4">
        <v>177</v>
      </c>
      <c r="J8" s="4">
        <v>80.41</v>
      </c>
      <c r="K8" s="15">
        <f t="shared" si="0"/>
        <v>69.705</v>
      </c>
      <c r="L8" s="4">
        <v>2</v>
      </c>
      <c r="M8" s="4" t="s">
        <v>23</v>
      </c>
      <c r="N8" s="4"/>
    </row>
    <row r="9" s="2" customFormat="1" ht="20" customHeight="1" spans="1:14">
      <c r="A9" s="5" t="s">
        <v>39</v>
      </c>
      <c r="B9" s="5" t="s">
        <v>40</v>
      </c>
      <c r="C9" s="17" t="s">
        <v>41</v>
      </c>
      <c r="D9" s="5">
        <v>1</v>
      </c>
      <c r="E9" s="4" t="s">
        <v>42</v>
      </c>
      <c r="F9" s="18" t="s">
        <v>43</v>
      </c>
      <c r="G9" s="4">
        <v>91</v>
      </c>
      <c r="H9" s="4">
        <v>96.5</v>
      </c>
      <c r="I9" s="4">
        <v>187.5</v>
      </c>
      <c r="J9" s="4">
        <v>82.19</v>
      </c>
      <c r="K9" s="15">
        <f t="shared" si="0"/>
        <v>72.345</v>
      </c>
      <c r="L9" s="4">
        <v>1</v>
      </c>
      <c r="M9" s="4" t="s">
        <v>20</v>
      </c>
      <c r="N9" s="4"/>
    </row>
    <row r="10" s="2" customFormat="1" ht="20" customHeight="1" spans="1:14">
      <c r="A10" s="6"/>
      <c r="B10" s="6"/>
      <c r="C10" s="6"/>
      <c r="D10" s="6"/>
      <c r="E10" s="4" t="s">
        <v>44</v>
      </c>
      <c r="F10" s="18" t="s">
        <v>45</v>
      </c>
      <c r="G10" s="4">
        <v>86</v>
      </c>
      <c r="H10" s="4">
        <v>98</v>
      </c>
      <c r="I10" s="4">
        <v>184</v>
      </c>
      <c r="J10" s="4">
        <v>81.24</v>
      </c>
      <c r="K10" s="15">
        <f t="shared" si="0"/>
        <v>71.2866666666667</v>
      </c>
      <c r="L10" s="4">
        <v>2</v>
      </c>
      <c r="M10" s="4" t="s">
        <v>23</v>
      </c>
      <c r="N10" s="4"/>
    </row>
    <row r="11" s="2" customFormat="1" ht="20" customHeight="1" spans="1:14">
      <c r="A11" s="5" t="s">
        <v>46</v>
      </c>
      <c r="B11" s="5" t="s">
        <v>47</v>
      </c>
      <c r="C11" s="17" t="s">
        <v>48</v>
      </c>
      <c r="D11" s="5">
        <v>1</v>
      </c>
      <c r="E11" s="4" t="s">
        <v>49</v>
      </c>
      <c r="F11" s="18" t="s">
        <v>50</v>
      </c>
      <c r="G11" s="4">
        <v>98.5</v>
      </c>
      <c r="H11" s="4">
        <v>96.5</v>
      </c>
      <c r="I11" s="4">
        <v>195</v>
      </c>
      <c r="J11" s="4">
        <v>83.79</v>
      </c>
      <c r="K11" s="15">
        <f t="shared" si="0"/>
        <v>74.395</v>
      </c>
      <c r="L11" s="4">
        <v>1</v>
      </c>
      <c r="M11" s="4" t="s">
        <v>20</v>
      </c>
      <c r="N11" s="4"/>
    </row>
    <row r="12" s="2" customFormat="1" ht="20" customHeight="1" spans="1:14">
      <c r="A12" s="6"/>
      <c r="B12" s="6"/>
      <c r="C12" s="6"/>
      <c r="D12" s="6"/>
      <c r="E12" s="4" t="s">
        <v>51</v>
      </c>
      <c r="F12" s="18" t="s">
        <v>52</v>
      </c>
      <c r="G12" s="4">
        <v>107</v>
      </c>
      <c r="H12" s="4">
        <v>85</v>
      </c>
      <c r="I12" s="4">
        <v>192</v>
      </c>
      <c r="J12" s="4">
        <v>79.94</v>
      </c>
      <c r="K12" s="15">
        <f t="shared" si="0"/>
        <v>71.97</v>
      </c>
      <c r="L12" s="4">
        <v>2</v>
      </c>
      <c r="M12" s="4" t="s">
        <v>23</v>
      </c>
      <c r="N12" s="4"/>
    </row>
    <row r="13" s="2" customFormat="1" ht="20" customHeight="1" spans="1:14">
      <c r="A13" s="4" t="s">
        <v>46</v>
      </c>
      <c r="B13" s="4" t="s">
        <v>53</v>
      </c>
      <c r="C13" s="18" t="s">
        <v>54</v>
      </c>
      <c r="D13" s="4">
        <v>1</v>
      </c>
      <c r="E13" s="4" t="s">
        <v>55</v>
      </c>
      <c r="F13" s="18" t="s">
        <v>56</v>
      </c>
      <c r="G13" s="4">
        <v>83</v>
      </c>
      <c r="H13" s="4">
        <v>103</v>
      </c>
      <c r="I13" s="4">
        <v>186</v>
      </c>
      <c r="J13" s="4">
        <v>84.26</v>
      </c>
      <c r="K13" s="15">
        <f t="shared" si="0"/>
        <v>73.13</v>
      </c>
      <c r="L13" s="4">
        <v>1</v>
      </c>
      <c r="M13" s="4" t="s">
        <v>20</v>
      </c>
      <c r="N13" s="4"/>
    </row>
    <row r="14" ht="20" customHeight="1" spans="1:14">
      <c r="A14" s="4" t="s">
        <v>57</v>
      </c>
      <c r="B14" s="4" t="s">
        <v>58</v>
      </c>
      <c r="C14" s="4" t="s">
        <v>59</v>
      </c>
      <c r="D14" s="4">
        <v>7</v>
      </c>
      <c r="E14" s="4" t="s">
        <v>60</v>
      </c>
      <c r="F14" s="4" t="s">
        <v>61</v>
      </c>
      <c r="G14" s="4">
        <v>93.5</v>
      </c>
      <c r="H14" s="4">
        <v>95</v>
      </c>
      <c r="I14" s="4">
        <v>188.5</v>
      </c>
      <c r="J14" s="15">
        <v>84.89</v>
      </c>
      <c r="K14" s="15">
        <f t="shared" ref="K14:K77" si="1">(I14/3*0.5)+J14*0.5</f>
        <v>73.8616666666667</v>
      </c>
      <c r="L14" s="4">
        <v>1</v>
      </c>
      <c r="M14" s="4" t="s">
        <v>20</v>
      </c>
      <c r="N14" s="4"/>
    </row>
    <row r="15" ht="20" customHeight="1" spans="1:14">
      <c r="A15" s="4"/>
      <c r="B15" s="4"/>
      <c r="C15" s="4"/>
      <c r="D15" s="4"/>
      <c r="E15" s="4" t="s">
        <v>62</v>
      </c>
      <c r="F15" s="4" t="s">
        <v>63</v>
      </c>
      <c r="G15" s="4">
        <v>86</v>
      </c>
      <c r="H15" s="4">
        <v>95</v>
      </c>
      <c r="I15" s="4">
        <v>181</v>
      </c>
      <c r="J15" s="15">
        <v>82.25</v>
      </c>
      <c r="K15" s="15">
        <f t="shared" si="1"/>
        <v>71.2916666666667</v>
      </c>
      <c r="L15" s="4">
        <v>2</v>
      </c>
      <c r="M15" s="4" t="s">
        <v>20</v>
      </c>
      <c r="N15" s="4"/>
    </row>
    <row r="16" ht="20" customHeight="1" spans="1:14">
      <c r="A16" s="4"/>
      <c r="B16" s="4"/>
      <c r="C16" s="4"/>
      <c r="D16" s="4"/>
      <c r="E16" s="4" t="s">
        <v>64</v>
      </c>
      <c r="F16" s="4" t="s">
        <v>65</v>
      </c>
      <c r="G16" s="4">
        <v>84.5</v>
      </c>
      <c r="H16" s="4">
        <v>92.5</v>
      </c>
      <c r="I16" s="4">
        <v>177</v>
      </c>
      <c r="J16" s="15"/>
      <c r="K16" s="15">
        <f t="shared" si="1"/>
        <v>29.5</v>
      </c>
      <c r="L16" s="4">
        <v>13</v>
      </c>
      <c r="M16" s="4" t="s">
        <v>23</v>
      </c>
      <c r="N16" s="4" t="s">
        <v>24</v>
      </c>
    </row>
    <row r="17" ht="20" customHeight="1" spans="1:14">
      <c r="A17" s="4"/>
      <c r="B17" s="4"/>
      <c r="C17" s="4"/>
      <c r="D17" s="4"/>
      <c r="E17" s="4" t="s">
        <v>66</v>
      </c>
      <c r="F17" s="4" t="s">
        <v>67</v>
      </c>
      <c r="G17" s="4">
        <v>95</v>
      </c>
      <c r="H17" s="4">
        <v>80.5</v>
      </c>
      <c r="I17" s="4">
        <v>175.5</v>
      </c>
      <c r="J17" s="15"/>
      <c r="K17" s="15">
        <f t="shared" si="1"/>
        <v>29.25</v>
      </c>
      <c r="L17" s="4">
        <v>14</v>
      </c>
      <c r="M17" s="4" t="s">
        <v>23</v>
      </c>
      <c r="N17" s="4" t="s">
        <v>24</v>
      </c>
    </row>
    <row r="18" ht="20" customHeight="1" spans="1:14">
      <c r="A18" s="4"/>
      <c r="B18" s="4"/>
      <c r="C18" s="4"/>
      <c r="D18" s="4"/>
      <c r="E18" s="4" t="s">
        <v>68</v>
      </c>
      <c r="F18" s="4" t="s">
        <v>69</v>
      </c>
      <c r="G18" s="4">
        <v>85</v>
      </c>
      <c r="H18" s="4">
        <v>87.5</v>
      </c>
      <c r="I18" s="4">
        <v>172.5</v>
      </c>
      <c r="J18" s="15">
        <v>83.94</v>
      </c>
      <c r="K18" s="15">
        <f t="shared" si="1"/>
        <v>70.72</v>
      </c>
      <c r="L18" s="4">
        <v>3</v>
      </c>
      <c r="M18" s="4" t="s">
        <v>20</v>
      </c>
      <c r="N18" s="4"/>
    </row>
    <row r="19" ht="20" customHeight="1" spans="1:14">
      <c r="A19" s="4"/>
      <c r="B19" s="4"/>
      <c r="C19" s="4"/>
      <c r="D19" s="4"/>
      <c r="E19" s="4" t="s">
        <v>70</v>
      </c>
      <c r="F19" s="4" t="s">
        <v>71</v>
      </c>
      <c r="G19" s="4">
        <v>90</v>
      </c>
      <c r="H19" s="4">
        <v>82</v>
      </c>
      <c r="I19" s="4">
        <v>172</v>
      </c>
      <c r="J19" s="15">
        <v>83.89</v>
      </c>
      <c r="K19" s="15">
        <f t="shared" si="1"/>
        <v>70.6116666666667</v>
      </c>
      <c r="L19" s="4">
        <v>4</v>
      </c>
      <c r="M19" s="4" t="s">
        <v>20</v>
      </c>
      <c r="N19" s="4"/>
    </row>
    <row r="20" ht="20" customHeight="1" spans="1:14">
      <c r="A20" s="4"/>
      <c r="B20" s="4"/>
      <c r="C20" s="4"/>
      <c r="D20" s="4"/>
      <c r="E20" s="4" t="s">
        <v>72</v>
      </c>
      <c r="F20" s="4" t="s">
        <v>73</v>
      </c>
      <c r="G20" s="4">
        <v>76.5</v>
      </c>
      <c r="H20" s="4">
        <v>92.5</v>
      </c>
      <c r="I20" s="4">
        <v>169</v>
      </c>
      <c r="J20" s="15">
        <v>82.59</v>
      </c>
      <c r="K20" s="15">
        <f t="shared" si="1"/>
        <v>69.4616666666667</v>
      </c>
      <c r="L20" s="4">
        <v>9</v>
      </c>
      <c r="M20" s="4" t="s">
        <v>23</v>
      </c>
      <c r="N20" s="4"/>
    </row>
    <row r="21" ht="20" customHeight="1" spans="1:14">
      <c r="A21" s="4"/>
      <c r="B21" s="4"/>
      <c r="C21" s="4"/>
      <c r="D21" s="4"/>
      <c r="E21" s="4" t="s">
        <v>74</v>
      </c>
      <c r="F21" s="4" t="s">
        <v>75</v>
      </c>
      <c r="G21" s="4">
        <v>72.5</v>
      </c>
      <c r="H21" s="4">
        <v>96</v>
      </c>
      <c r="I21" s="4">
        <v>168.5</v>
      </c>
      <c r="J21" s="15">
        <v>83.76</v>
      </c>
      <c r="K21" s="15">
        <f t="shared" si="1"/>
        <v>69.9633333333333</v>
      </c>
      <c r="L21" s="4">
        <v>5</v>
      </c>
      <c r="M21" s="4" t="s">
        <v>20</v>
      </c>
      <c r="N21" s="4"/>
    </row>
    <row r="22" ht="20" customHeight="1" spans="1:14">
      <c r="A22" s="4"/>
      <c r="B22" s="4"/>
      <c r="C22" s="4"/>
      <c r="D22" s="4"/>
      <c r="E22" s="4" t="s">
        <v>76</v>
      </c>
      <c r="F22" s="4" t="s">
        <v>77</v>
      </c>
      <c r="G22" s="4">
        <v>72.5</v>
      </c>
      <c r="H22" s="4">
        <v>95.5</v>
      </c>
      <c r="I22" s="4">
        <v>168</v>
      </c>
      <c r="J22" s="15">
        <v>81.42</v>
      </c>
      <c r="K22" s="15">
        <f t="shared" si="1"/>
        <v>68.71</v>
      </c>
      <c r="L22" s="4">
        <v>11</v>
      </c>
      <c r="M22" s="4" t="s">
        <v>23</v>
      </c>
      <c r="N22" s="4"/>
    </row>
    <row r="23" ht="20" customHeight="1" spans="1:14">
      <c r="A23" s="4"/>
      <c r="B23" s="4"/>
      <c r="C23" s="4"/>
      <c r="D23" s="4"/>
      <c r="E23" s="4" t="s">
        <v>78</v>
      </c>
      <c r="F23" s="4" t="s">
        <v>79</v>
      </c>
      <c r="G23" s="4">
        <v>76</v>
      </c>
      <c r="H23" s="4">
        <v>92</v>
      </c>
      <c r="I23" s="4">
        <v>168</v>
      </c>
      <c r="J23" s="15">
        <v>81.15</v>
      </c>
      <c r="K23" s="15">
        <f t="shared" si="1"/>
        <v>68.575</v>
      </c>
      <c r="L23" s="4">
        <v>12</v>
      </c>
      <c r="M23" s="4" t="s">
        <v>23</v>
      </c>
      <c r="N23" s="4"/>
    </row>
    <row r="24" ht="20" customHeight="1" spans="1:14">
      <c r="A24" s="4" t="s">
        <v>57</v>
      </c>
      <c r="B24" s="4" t="s">
        <v>58</v>
      </c>
      <c r="C24" s="4" t="s">
        <v>59</v>
      </c>
      <c r="D24" s="4">
        <v>7</v>
      </c>
      <c r="E24" s="4" t="s">
        <v>80</v>
      </c>
      <c r="F24" s="4" t="s">
        <v>81</v>
      </c>
      <c r="G24" s="4">
        <v>75</v>
      </c>
      <c r="H24" s="4">
        <v>92.5</v>
      </c>
      <c r="I24" s="4">
        <v>167.5</v>
      </c>
      <c r="J24" s="15">
        <v>83.33</v>
      </c>
      <c r="K24" s="15">
        <f t="shared" si="1"/>
        <v>69.5816666666667</v>
      </c>
      <c r="L24" s="4">
        <v>7</v>
      </c>
      <c r="M24" s="4" t="s">
        <v>20</v>
      </c>
      <c r="N24" s="4"/>
    </row>
    <row r="25" ht="20" customHeight="1" spans="1:14">
      <c r="A25" s="4"/>
      <c r="B25" s="4"/>
      <c r="C25" s="4"/>
      <c r="D25" s="4"/>
      <c r="E25" s="4" t="s">
        <v>82</v>
      </c>
      <c r="F25" s="4" t="s">
        <v>83</v>
      </c>
      <c r="G25" s="4">
        <v>77</v>
      </c>
      <c r="H25" s="4">
        <v>90</v>
      </c>
      <c r="I25" s="4">
        <v>167</v>
      </c>
      <c r="J25" s="15">
        <v>83.5</v>
      </c>
      <c r="K25" s="15">
        <f t="shared" si="1"/>
        <v>69.5833333333333</v>
      </c>
      <c r="L25" s="4">
        <v>8</v>
      </c>
      <c r="M25" s="4" t="s">
        <v>23</v>
      </c>
      <c r="N25" s="4"/>
    </row>
    <row r="26" ht="20" customHeight="1" spans="1:14">
      <c r="A26" s="4"/>
      <c r="B26" s="4"/>
      <c r="C26" s="4"/>
      <c r="D26" s="4"/>
      <c r="E26" s="4" t="s">
        <v>84</v>
      </c>
      <c r="F26" s="4" t="s">
        <v>85</v>
      </c>
      <c r="G26" s="4">
        <v>83</v>
      </c>
      <c r="H26" s="4">
        <v>84</v>
      </c>
      <c r="I26" s="4">
        <v>167</v>
      </c>
      <c r="J26" s="15">
        <v>82.25</v>
      </c>
      <c r="K26" s="15">
        <f t="shared" si="1"/>
        <v>68.9583333333333</v>
      </c>
      <c r="L26" s="4">
        <v>10</v>
      </c>
      <c r="M26" s="4" t="s">
        <v>23</v>
      </c>
      <c r="N26" s="4"/>
    </row>
    <row r="27" ht="20" customHeight="1" spans="1:14">
      <c r="A27" s="4"/>
      <c r="B27" s="4"/>
      <c r="C27" s="4"/>
      <c r="D27" s="4"/>
      <c r="E27" s="4" t="s">
        <v>86</v>
      </c>
      <c r="F27" s="4" t="s">
        <v>87</v>
      </c>
      <c r="G27" s="4">
        <v>79.5</v>
      </c>
      <c r="H27" s="4">
        <v>87</v>
      </c>
      <c r="I27" s="4">
        <v>166.5</v>
      </c>
      <c r="J27" s="15">
        <v>83.97</v>
      </c>
      <c r="K27" s="15">
        <f t="shared" si="1"/>
        <v>69.735</v>
      </c>
      <c r="L27" s="4">
        <v>6</v>
      </c>
      <c r="M27" s="4" t="s">
        <v>20</v>
      </c>
      <c r="N27" s="4"/>
    </row>
    <row r="28" ht="20" customHeight="1" spans="1:14">
      <c r="A28" s="5" t="s">
        <v>88</v>
      </c>
      <c r="B28" s="5" t="s">
        <v>89</v>
      </c>
      <c r="C28" s="17" t="s">
        <v>90</v>
      </c>
      <c r="D28" s="4">
        <v>1</v>
      </c>
      <c r="E28" s="4" t="s">
        <v>91</v>
      </c>
      <c r="F28" s="4" t="s">
        <v>92</v>
      </c>
      <c r="G28" s="4">
        <v>94.5</v>
      </c>
      <c r="H28" s="4">
        <v>97.5</v>
      </c>
      <c r="I28" s="4">
        <v>192</v>
      </c>
      <c r="J28" s="15">
        <v>83.81</v>
      </c>
      <c r="K28" s="15">
        <f t="shared" si="1"/>
        <v>73.905</v>
      </c>
      <c r="L28" s="4">
        <v>2</v>
      </c>
      <c r="M28" s="4" t="s">
        <v>23</v>
      </c>
      <c r="N28" s="4"/>
    </row>
    <row r="29" ht="20" customHeight="1" spans="1:14">
      <c r="A29" s="6"/>
      <c r="B29" s="6"/>
      <c r="C29" s="6"/>
      <c r="D29" s="4"/>
      <c r="E29" s="4" t="s">
        <v>93</v>
      </c>
      <c r="F29" s="4" t="s">
        <v>94</v>
      </c>
      <c r="G29" s="4">
        <v>107</v>
      </c>
      <c r="H29" s="4">
        <v>84</v>
      </c>
      <c r="I29" s="4">
        <v>191</v>
      </c>
      <c r="J29" s="15">
        <v>86.84</v>
      </c>
      <c r="K29" s="15">
        <f t="shared" si="1"/>
        <v>75.2533333333333</v>
      </c>
      <c r="L29" s="4">
        <v>1</v>
      </c>
      <c r="M29" s="4" t="s">
        <v>20</v>
      </c>
      <c r="N29" s="4"/>
    </row>
    <row r="30" ht="20" customHeight="1" spans="1:14">
      <c r="A30" s="5" t="s">
        <v>95</v>
      </c>
      <c r="B30" s="5" t="s">
        <v>96</v>
      </c>
      <c r="C30" s="17" t="s">
        <v>97</v>
      </c>
      <c r="D30" s="4">
        <v>1</v>
      </c>
      <c r="E30" s="4" t="s">
        <v>98</v>
      </c>
      <c r="F30" s="4" t="s">
        <v>99</v>
      </c>
      <c r="G30" s="4">
        <v>96.5</v>
      </c>
      <c r="H30" s="4">
        <v>101</v>
      </c>
      <c r="I30" s="4">
        <v>197.5</v>
      </c>
      <c r="J30" s="15">
        <v>85.79</v>
      </c>
      <c r="K30" s="15">
        <f t="shared" si="1"/>
        <v>75.8116666666667</v>
      </c>
      <c r="L30" s="4">
        <v>1</v>
      </c>
      <c r="M30" s="4" t="s">
        <v>20</v>
      </c>
      <c r="N30" s="4"/>
    </row>
    <row r="31" ht="20" customHeight="1" spans="1:14">
      <c r="A31" s="6"/>
      <c r="B31" s="6"/>
      <c r="C31" s="6"/>
      <c r="D31" s="4"/>
      <c r="E31" s="4" t="s">
        <v>100</v>
      </c>
      <c r="F31" s="4" t="s">
        <v>101</v>
      </c>
      <c r="G31" s="4">
        <v>94</v>
      </c>
      <c r="H31" s="4">
        <v>94</v>
      </c>
      <c r="I31" s="4">
        <v>188</v>
      </c>
      <c r="J31" s="15">
        <v>84.94</v>
      </c>
      <c r="K31" s="15">
        <f t="shared" si="1"/>
        <v>73.8033333333333</v>
      </c>
      <c r="L31" s="4">
        <v>2</v>
      </c>
      <c r="M31" s="4" t="s">
        <v>23</v>
      </c>
      <c r="N31" s="4"/>
    </row>
    <row r="32" ht="20" customHeight="1" spans="1:14">
      <c r="A32" s="5" t="s">
        <v>102</v>
      </c>
      <c r="B32" s="5" t="s">
        <v>103</v>
      </c>
      <c r="C32" s="17" t="s">
        <v>104</v>
      </c>
      <c r="D32" s="4">
        <v>3</v>
      </c>
      <c r="E32" s="4" t="s">
        <v>105</v>
      </c>
      <c r="F32" s="4" t="s">
        <v>106</v>
      </c>
      <c r="G32" s="4">
        <v>97</v>
      </c>
      <c r="H32" s="4">
        <v>84.5</v>
      </c>
      <c r="I32" s="4">
        <v>181.5</v>
      </c>
      <c r="J32" s="15">
        <v>83.66</v>
      </c>
      <c r="K32" s="15">
        <f t="shared" si="1"/>
        <v>72.08</v>
      </c>
      <c r="L32" s="4">
        <v>1</v>
      </c>
      <c r="M32" s="4" t="s">
        <v>20</v>
      </c>
      <c r="N32" s="4"/>
    </row>
    <row r="33" ht="20" customHeight="1" spans="1:14">
      <c r="A33" s="7"/>
      <c r="B33" s="7"/>
      <c r="C33" s="7"/>
      <c r="D33" s="4"/>
      <c r="E33" s="4" t="s">
        <v>107</v>
      </c>
      <c r="F33" s="4" t="s">
        <v>108</v>
      </c>
      <c r="G33" s="4">
        <v>85</v>
      </c>
      <c r="H33" s="4">
        <v>86</v>
      </c>
      <c r="I33" s="4">
        <v>171</v>
      </c>
      <c r="J33" s="15">
        <v>84.55</v>
      </c>
      <c r="K33" s="15">
        <f t="shared" si="1"/>
        <v>70.775</v>
      </c>
      <c r="L33" s="4">
        <v>3</v>
      </c>
      <c r="M33" s="4" t="s">
        <v>20</v>
      </c>
      <c r="N33" s="4"/>
    </row>
    <row r="34" ht="20" customHeight="1" spans="1:14">
      <c r="A34" s="7"/>
      <c r="B34" s="7"/>
      <c r="C34" s="7"/>
      <c r="D34" s="4"/>
      <c r="E34" s="4" t="s">
        <v>109</v>
      </c>
      <c r="F34" s="4" t="s">
        <v>110</v>
      </c>
      <c r="G34" s="4">
        <v>91</v>
      </c>
      <c r="H34" s="4">
        <v>79.5</v>
      </c>
      <c r="I34" s="4">
        <v>170.5</v>
      </c>
      <c r="J34" s="15">
        <v>84.96</v>
      </c>
      <c r="K34" s="15">
        <f t="shared" si="1"/>
        <v>70.8966666666667</v>
      </c>
      <c r="L34" s="4">
        <v>2</v>
      </c>
      <c r="M34" s="4" t="s">
        <v>20</v>
      </c>
      <c r="N34" s="4"/>
    </row>
    <row r="35" ht="20" customHeight="1" spans="1:14">
      <c r="A35" s="7"/>
      <c r="B35" s="7"/>
      <c r="C35" s="7"/>
      <c r="D35" s="4"/>
      <c r="E35" s="4" t="s">
        <v>111</v>
      </c>
      <c r="F35" s="4" t="s">
        <v>112</v>
      </c>
      <c r="G35" s="4">
        <v>89</v>
      </c>
      <c r="H35" s="4">
        <v>78.5</v>
      </c>
      <c r="I35" s="4">
        <v>167.5</v>
      </c>
      <c r="J35" s="15">
        <v>83.43</v>
      </c>
      <c r="K35" s="15">
        <f t="shared" si="1"/>
        <v>69.6316666666667</v>
      </c>
      <c r="L35" s="4">
        <v>4</v>
      </c>
      <c r="M35" s="4" t="s">
        <v>23</v>
      </c>
      <c r="N35" s="4"/>
    </row>
    <row r="36" ht="20" customHeight="1" spans="1:14">
      <c r="A36" s="7"/>
      <c r="B36" s="7"/>
      <c r="C36" s="7"/>
      <c r="D36" s="4"/>
      <c r="E36" s="4" t="s">
        <v>113</v>
      </c>
      <c r="F36" s="4" t="s">
        <v>114</v>
      </c>
      <c r="G36" s="4">
        <v>77</v>
      </c>
      <c r="H36" s="4">
        <v>90</v>
      </c>
      <c r="I36" s="4">
        <v>167</v>
      </c>
      <c r="J36" s="15">
        <v>82.44</v>
      </c>
      <c r="K36" s="15">
        <f t="shared" si="1"/>
        <v>69.0533333333333</v>
      </c>
      <c r="L36" s="4">
        <v>6</v>
      </c>
      <c r="M36" s="4" t="s">
        <v>23</v>
      </c>
      <c r="N36" s="4"/>
    </row>
    <row r="37" ht="20" customHeight="1" spans="1:14">
      <c r="A37" s="6"/>
      <c r="B37" s="6"/>
      <c r="C37" s="6"/>
      <c r="D37" s="4"/>
      <c r="E37" s="4" t="s">
        <v>115</v>
      </c>
      <c r="F37" s="4" t="s">
        <v>116</v>
      </c>
      <c r="G37" s="4">
        <v>78</v>
      </c>
      <c r="H37" s="4">
        <v>88.5</v>
      </c>
      <c r="I37" s="4">
        <v>166.5</v>
      </c>
      <c r="J37" s="15">
        <v>83.62</v>
      </c>
      <c r="K37" s="15">
        <f t="shared" si="1"/>
        <v>69.56</v>
      </c>
      <c r="L37" s="4">
        <v>5</v>
      </c>
      <c r="M37" s="4" t="s">
        <v>23</v>
      </c>
      <c r="N37" s="4"/>
    </row>
    <row r="38" ht="27" customHeight="1" spans="1:14">
      <c r="A38" s="4" t="s">
        <v>117</v>
      </c>
      <c r="B38" s="4" t="s">
        <v>118</v>
      </c>
      <c r="C38" s="18" t="s">
        <v>119</v>
      </c>
      <c r="D38" s="4">
        <v>1</v>
      </c>
      <c r="E38" s="4" t="s">
        <v>120</v>
      </c>
      <c r="F38" s="4" t="s">
        <v>121</v>
      </c>
      <c r="G38" s="4">
        <v>73.6</v>
      </c>
      <c r="H38" s="4">
        <v>84.5</v>
      </c>
      <c r="I38" s="4">
        <v>158.1</v>
      </c>
      <c r="J38" s="15">
        <v>81.19</v>
      </c>
      <c r="K38" s="15">
        <f t="shared" si="1"/>
        <v>66.945</v>
      </c>
      <c r="L38" s="4">
        <v>1</v>
      </c>
      <c r="M38" s="4" t="s">
        <v>20</v>
      </c>
      <c r="N38" s="4"/>
    </row>
    <row r="39" ht="20" customHeight="1" spans="1:14">
      <c r="A39" s="5" t="s">
        <v>122</v>
      </c>
      <c r="B39" s="5" t="s">
        <v>123</v>
      </c>
      <c r="C39" s="17" t="s">
        <v>124</v>
      </c>
      <c r="D39" s="5">
        <v>1</v>
      </c>
      <c r="E39" s="4" t="s">
        <v>125</v>
      </c>
      <c r="F39" s="18" t="s">
        <v>126</v>
      </c>
      <c r="G39" s="4">
        <v>89.5</v>
      </c>
      <c r="H39" s="4">
        <v>97</v>
      </c>
      <c r="I39" s="4">
        <v>186.5</v>
      </c>
      <c r="J39" s="15">
        <v>83.4</v>
      </c>
      <c r="K39" s="15">
        <f t="shared" si="1"/>
        <v>72.7833333333333</v>
      </c>
      <c r="L39" s="4">
        <v>2</v>
      </c>
      <c r="M39" s="4" t="s">
        <v>23</v>
      </c>
      <c r="N39" s="4"/>
    </row>
    <row r="40" ht="20" customHeight="1" spans="1:14">
      <c r="A40" s="6"/>
      <c r="B40" s="6"/>
      <c r="C40" s="6"/>
      <c r="D40" s="6"/>
      <c r="E40" s="4" t="s">
        <v>127</v>
      </c>
      <c r="F40" s="18" t="s">
        <v>128</v>
      </c>
      <c r="G40" s="4">
        <v>85.5</v>
      </c>
      <c r="H40" s="4">
        <v>99</v>
      </c>
      <c r="I40" s="4">
        <v>184.5</v>
      </c>
      <c r="J40" s="15">
        <v>85.49</v>
      </c>
      <c r="K40" s="15">
        <f t="shared" si="1"/>
        <v>73.495</v>
      </c>
      <c r="L40" s="4">
        <v>1</v>
      </c>
      <c r="M40" s="4" t="s">
        <v>20</v>
      </c>
      <c r="N40" s="4"/>
    </row>
    <row r="41" ht="20" customHeight="1" spans="1:14">
      <c r="A41" s="5" t="s">
        <v>122</v>
      </c>
      <c r="B41" s="5" t="s">
        <v>129</v>
      </c>
      <c r="C41" s="17" t="s">
        <v>130</v>
      </c>
      <c r="D41" s="5">
        <v>1</v>
      </c>
      <c r="E41" s="4" t="s">
        <v>131</v>
      </c>
      <c r="F41" s="18" t="s">
        <v>132</v>
      </c>
      <c r="G41" s="4">
        <v>82.5</v>
      </c>
      <c r="H41" s="4">
        <v>91.5</v>
      </c>
      <c r="I41" s="4">
        <v>174</v>
      </c>
      <c r="J41" s="15">
        <v>82.74</v>
      </c>
      <c r="K41" s="15">
        <f t="shared" si="1"/>
        <v>70.37</v>
      </c>
      <c r="L41" s="4">
        <v>2</v>
      </c>
      <c r="M41" s="4" t="s">
        <v>23</v>
      </c>
      <c r="N41" s="4"/>
    </row>
    <row r="42" ht="20" customHeight="1" spans="1:14">
      <c r="A42" s="6"/>
      <c r="B42" s="6"/>
      <c r="C42" s="6"/>
      <c r="D42" s="6"/>
      <c r="E42" s="4" t="s">
        <v>133</v>
      </c>
      <c r="F42" s="18" t="s">
        <v>134</v>
      </c>
      <c r="G42" s="4">
        <v>76</v>
      </c>
      <c r="H42" s="4">
        <v>97.5</v>
      </c>
      <c r="I42" s="4">
        <v>173.5</v>
      </c>
      <c r="J42" s="15">
        <v>84.27</v>
      </c>
      <c r="K42" s="15">
        <f t="shared" si="1"/>
        <v>71.0516666666667</v>
      </c>
      <c r="L42" s="4">
        <v>1</v>
      </c>
      <c r="M42" s="4" t="s">
        <v>20</v>
      </c>
      <c r="N42" s="4"/>
    </row>
    <row r="43" ht="20" customHeight="1" spans="1:14">
      <c r="A43" s="5" t="s">
        <v>122</v>
      </c>
      <c r="B43" s="5" t="s">
        <v>135</v>
      </c>
      <c r="C43" s="17" t="s">
        <v>136</v>
      </c>
      <c r="D43" s="5">
        <v>1</v>
      </c>
      <c r="E43" s="4" t="s">
        <v>137</v>
      </c>
      <c r="F43" s="18" t="s">
        <v>138</v>
      </c>
      <c r="G43" s="4">
        <v>79.5</v>
      </c>
      <c r="H43" s="4">
        <v>112</v>
      </c>
      <c r="I43" s="4">
        <v>191.5</v>
      </c>
      <c r="J43" s="15">
        <v>81.85</v>
      </c>
      <c r="K43" s="15">
        <f t="shared" si="1"/>
        <v>72.8416666666667</v>
      </c>
      <c r="L43" s="4">
        <v>1</v>
      </c>
      <c r="M43" s="4" t="s">
        <v>20</v>
      </c>
      <c r="N43" s="4"/>
    </row>
    <row r="44" ht="20" customHeight="1" spans="1:14">
      <c r="A44" s="6"/>
      <c r="B44" s="6"/>
      <c r="C44" s="6"/>
      <c r="D44" s="6"/>
      <c r="E44" s="4" t="s">
        <v>139</v>
      </c>
      <c r="F44" s="18" t="s">
        <v>140</v>
      </c>
      <c r="G44" s="4">
        <v>88</v>
      </c>
      <c r="H44" s="4">
        <v>95.5</v>
      </c>
      <c r="I44" s="4">
        <v>183.5</v>
      </c>
      <c r="J44" s="15">
        <v>83.97</v>
      </c>
      <c r="K44" s="15">
        <f t="shared" si="1"/>
        <v>72.5683333333333</v>
      </c>
      <c r="L44" s="4">
        <v>2</v>
      </c>
      <c r="M44" s="4" t="s">
        <v>23</v>
      </c>
      <c r="N44" s="4"/>
    </row>
    <row r="45" ht="20" customHeight="1" spans="1:14">
      <c r="A45" s="5" t="s">
        <v>122</v>
      </c>
      <c r="B45" s="5" t="s">
        <v>141</v>
      </c>
      <c r="C45" s="17" t="s">
        <v>142</v>
      </c>
      <c r="D45" s="5">
        <v>1</v>
      </c>
      <c r="E45" s="4" t="s">
        <v>143</v>
      </c>
      <c r="F45" s="18" t="s">
        <v>144</v>
      </c>
      <c r="G45" s="4">
        <v>97</v>
      </c>
      <c r="H45" s="4">
        <v>107</v>
      </c>
      <c r="I45" s="4">
        <v>204</v>
      </c>
      <c r="J45" s="15">
        <v>83.82</v>
      </c>
      <c r="K45" s="15">
        <f t="shared" si="1"/>
        <v>75.91</v>
      </c>
      <c r="L45" s="4">
        <v>1</v>
      </c>
      <c r="M45" s="4" t="s">
        <v>20</v>
      </c>
      <c r="N45" s="4"/>
    </row>
    <row r="46" ht="20" customHeight="1" spans="1:14">
      <c r="A46" s="6"/>
      <c r="B46" s="6"/>
      <c r="C46" s="6"/>
      <c r="D46" s="6"/>
      <c r="E46" s="4" t="s">
        <v>145</v>
      </c>
      <c r="F46" s="18" t="s">
        <v>146</v>
      </c>
      <c r="G46" s="4">
        <v>90</v>
      </c>
      <c r="H46" s="4">
        <v>107</v>
      </c>
      <c r="I46" s="4">
        <v>197</v>
      </c>
      <c r="J46" s="15">
        <v>80.82</v>
      </c>
      <c r="K46" s="15">
        <f t="shared" si="1"/>
        <v>73.2433333333333</v>
      </c>
      <c r="L46" s="4">
        <v>2</v>
      </c>
      <c r="M46" s="4" t="s">
        <v>23</v>
      </c>
      <c r="N46" s="4"/>
    </row>
    <row r="47" ht="20" customHeight="1" spans="1:14">
      <c r="A47" s="5" t="s">
        <v>147</v>
      </c>
      <c r="B47" s="5" t="s">
        <v>148</v>
      </c>
      <c r="C47" s="17" t="s">
        <v>149</v>
      </c>
      <c r="D47" s="5">
        <v>1</v>
      </c>
      <c r="E47" s="4" t="s">
        <v>150</v>
      </c>
      <c r="F47" s="18" t="s">
        <v>151</v>
      </c>
      <c r="G47" s="4">
        <v>74.5</v>
      </c>
      <c r="H47" s="4">
        <v>112</v>
      </c>
      <c r="I47" s="4">
        <v>186.5</v>
      </c>
      <c r="J47" s="15">
        <v>81.57</v>
      </c>
      <c r="K47" s="15">
        <f t="shared" si="1"/>
        <v>71.8683333333333</v>
      </c>
      <c r="L47" s="4">
        <v>1</v>
      </c>
      <c r="M47" s="4" t="s">
        <v>20</v>
      </c>
      <c r="N47" s="4"/>
    </row>
    <row r="48" ht="20" customHeight="1" spans="1:14">
      <c r="A48" s="6"/>
      <c r="B48" s="6"/>
      <c r="C48" s="6"/>
      <c r="D48" s="6"/>
      <c r="E48" s="4" t="s">
        <v>152</v>
      </c>
      <c r="F48" s="18" t="s">
        <v>153</v>
      </c>
      <c r="G48" s="4">
        <v>70.5</v>
      </c>
      <c r="H48" s="4">
        <v>97</v>
      </c>
      <c r="I48" s="4">
        <v>167.5</v>
      </c>
      <c r="J48" s="15">
        <v>83.97</v>
      </c>
      <c r="K48" s="15">
        <f t="shared" si="1"/>
        <v>69.9016666666667</v>
      </c>
      <c r="L48" s="4">
        <v>2</v>
      </c>
      <c r="M48" s="4" t="s">
        <v>23</v>
      </c>
      <c r="N48" s="4"/>
    </row>
    <row r="49" ht="20" customHeight="1" spans="1:14">
      <c r="A49" s="5" t="s">
        <v>39</v>
      </c>
      <c r="B49" s="5" t="s">
        <v>154</v>
      </c>
      <c r="C49" s="17" t="s">
        <v>155</v>
      </c>
      <c r="D49" s="5">
        <v>1</v>
      </c>
      <c r="E49" s="4" t="s">
        <v>156</v>
      </c>
      <c r="F49" s="18" t="s">
        <v>157</v>
      </c>
      <c r="G49" s="4">
        <v>99</v>
      </c>
      <c r="H49" s="4">
        <v>88.5</v>
      </c>
      <c r="I49" s="4">
        <v>187.5</v>
      </c>
      <c r="J49" s="15">
        <v>84.92</v>
      </c>
      <c r="K49" s="15">
        <f t="shared" si="1"/>
        <v>73.71</v>
      </c>
      <c r="L49" s="4">
        <v>1</v>
      </c>
      <c r="M49" s="4" t="s">
        <v>20</v>
      </c>
      <c r="N49" s="4"/>
    </row>
    <row r="50" ht="20" customHeight="1" spans="1:14">
      <c r="A50" s="6"/>
      <c r="B50" s="6"/>
      <c r="C50" s="6"/>
      <c r="D50" s="6"/>
      <c r="E50" s="4" t="s">
        <v>158</v>
      </c>
      <c r="F50" s="18" t="s">
        <v>159</v>
      </c>
      <c r="G50" s="4">
        <v>88.5</v>
      </c>
      <c r="H50" s="4">
        <v>88.5</v>
      </c>
      <c r="I50" s="4">
        <v>177</v>
      </c>
      <c r="J50" s="15">
        <v>82.04</v>
      </c>
      <c r="K50" s="15">
        <f t="shared" si="1"/>
        <v>70.52</v>
      </c>
      <c r="L50" s="4">
        <v>2</v>
      </c>
      <c r="M50" s="4" t="s">
        <v>23</v>
      </c>
      <c r="N50" s="4"/>
    </row>
    <row r="51" ht="20" customHeight="1" spans="1:14">
      <c r="A51" s="8" t="s">
        <v>160</v>
      </c>
      <c r="B51" s="8" t="s">
        <v>161</v>
      </c>
      <c r="C51" s="9" t="s">
        <v>162</v>
      </c>
      <c r="D51" s="10">
        <v>1</v>
      </c>
      <c r="E51" s="10" t="s">
        <v>163</v>
      </c>
      <c r="F51" s="10" t="s">
        <v>164</v>
      </c>
      <c r="G51" s="10">
        <v>101.5</v>
      </c>
      <c r="H51" s="10">
        <v>110</v>
      </c>
      <c r="I51" s="10">
        <v>211.5</v>
      </c>
      <c r="J51" s="16">
        <v>81.92</v>
      </c>
      <c r="K51" s="16">
        <f t="shared" si="1"/>
        <v>76.21</v>
      </c>
      <c r="L51" s="10">
        <v>1</v>
      </c>
      <c r="M51" s="10" t="s">
        <v>20</v>
      </c>
      <c r="N51" s="10"/>
    </row>
    <row r="52" ht="20" customHeight="1" spans="1:14">
      <c r="A52" s="11"/>
      <c r="B52" s="11"/>
      <c r="C52" s="12"/>
      <c r="D52" s="10"/>
      <c r="E52" s="10" t="s">
        <v>165</v>
      </c>
      <c r="F52" s="10" t="s">
        <v>166</v>
      </c>
      <c r="G52" s="10">
        <v>89</v>
      </c>
      <c r="H52" s="10">
        <v>101.5</v>
      </c>
      <c r="I52" s="10">
        <v>190.5</v>
      </c>
      <c r="J52" s="16">
        <v>80.04</v>
      </c>
      <c r="K52" s="16">
        <f t="shared" si="1"/>
        <v>71.77</v>
      </c>
      <c r="L52" s="10">
        <v>2</v>
      </c>
      <c r="M52" s="10" t="s">
        <v>23</v>
      </c>
      <c r="N52" s="10"/>
    </row>
    <row r="53" ht="20" customHeight="1" spans="1:14">
      <c r="A53" s="8" t="s">
        <v>167</v>
      </c>
      <c r="B53" s="8" t="s">
        <v>168</v>
      </c>
      <c r="C53" s="9" t="s">
        <v>169</v>
      </c>
      <c r="D53" s="10">
        <v>1</v>
      </c>
      <c r="E53" s="10" t="s">
        <v>170</v>
      </c>
      <c r="F53" s="10" t="s">
        <v>171</v>
      </c>
      <c r="G53" s="10">
        <v>85.4</v>
      </c>
      <c r="H53" s="10">
        <v>88</v>
      </c>
      <c r="I53" s="10">
        <v>173.4</v>
      </c>
      <c r="J53" s="16">
        <v>82.52</v>
      </c>
      <c r="K53" s="16">
        <f t="shared" si="1"/>
        <v>70.16</v>
      </c>
      <c r="L53" s="10">
        <v>1</v>
      </c>
      <c r="M53" s="10" t="s">
        <v>20</v>
      </c>
      <c r="N53" s="10"/>
    </row>
    <row r="54" ht="20" customHeight="1" spans="1:14">
      <c r="A54" s="11"/>
      <c r="B54" s="11"/>
      <c r="C54" s="12"/>
      <c r="D54" s="10"/>
      <c r="E54" s="10" t="s">
        <v>172</v>
      </c>
      <c r="F54" s="10" t="s">
        <v>173</v>
      </c>
      <c r="G54" s="10">
        <v>79.1</v>
      </c>
      <c r="H54" s="10">
        <v>68.5</v>
      </c>
      <c r="I54" s="10">
        <v>147.6</v>
      </c>
      <c r="J54" s="16">
        <v>78.22</v>
      </c>
      <c r="K54" s="16">
        <f t="shared" si="1"/>
        <v>63.71</v>
      </c>
      <c r="L54" s="10">
        <v>2</v>
      </c>
      <c r="M54" s="10" t="s">
        <v>23</v>
      </c>
      <c r="N54" s="10"/>
    </row>
    <row r="55" ht="20" customHeight="1" spans="1:14">
      <c r="A55" s="8" t="s">
        <v>174</v>
      </c>
      <c r="B55" s="8" t="s">
        <v>175</v>
      </c>
      <c r="C55" s="9">
        <v>524310004</v>
      </c>
      <c r="D55" s="10">
        <v>1</v>
      </c>
      <c r="E55" s="10" t="s">
        <v>176</v>
      </c>
      <c r="F55" s="10" t="s">
        <v>177</v>
      </c>
      <c r="G55" s="10">
        <v>96.8</v>
      </c>
      <c r="H55" s="10">
        <v>81</v>
      </c>
      <c r="I55" s="10">
        <v>177.8</v>
      </c>
      <c r="J55" s="16">
        <v>81.66</v>
      </c>
      <c r="K55" s="16">
        <f t="shared" si="1"/>
        <v>70.4633333333333</v>
      </c>
      <c r="L55" s="10">
        <v>1</v>
      </c>
      <c r="M55" s="10" t="s">
        <v>20</v>
      </c>
      <c r="N55" s="10"/>
    </row>
    <row r="56" ht="20" customHeight="1" spans="1:14">
      <c r="A56" s="11"/>
      <c r="B56" s="11"/>
      <c r="C56" s="12"/>
      <c r="D56" s="10"/>
      <c r="E56" s="10" t="s">
        <v>178</v>
      </c>
      <c r="F56" s="10" t="s">
        <v>179</v>
      </c>
      <c r="G56" s="10">
        <v>71.1</v>
      </c>
      <c r="H56" s="10">
        <v>104</v>
      </c>
      <c r="I56" s="10">
        <v>175.1</v>
      </c>
      <c r="J56" s="16">
        <v>82.41</v>
      </c>
      <c r="K56" s="16">
        <f t="shared" si="1"/>
        <v>70.3883333333333</v>
      </c>
      <c r="L56" s="10">
        <v>2</v>
      </c>
      <c r="M56" s="10" t="s">
        <v>23</v>
      </c>
      <c r="N56" s="10"/>
    </row>
    <row r="57" ht="20" customHeight="1" spans="1:14">
      <c r="A57" s="8" t="s">
        <v>180</v>
      </c>
      <c r="B57" s="8" t="s">
        <v>181</v>
      </c>
      <c r="C57" s="9">
        <v>524310003</v>
      </c>
      <c r="D57" s="10">
        <v>1</v>
      </c>
      <c r="E57" s="10" t="s">
        <v>182</v>
      </c>
      <c r="F57" s="10" t="s">
        <v>183</v>
      </c>
      <c r="G57" s="10">
        <v>82.5</v>
      </c>
      <c r="H57" s="10">
        <v>90.5</v>
      </c>
      <c r="I57" s="10">
        <v>173</v>
      </c>
      <c r="J57" s="16">
        <v>82.22</v>
      </c>
      <c r="K57" s="16">
        <f t="shared" si="1"/>
        <v>69.9433333333333</v>
      </c>
      <c r="L57" s="10">
        <v>2</v>
      </c>
      <c r="M57" s="10" t="s">
        <v>23</v>
      </c>
      <c r="N57" s="10"/>
    </row>
    <row r="58" ht="20" customHeight="1" spans="1:14">
      <c r="A58" s="11"/>
      <c r="B58" s="11"/>
      <c r="C58" s="12"/>
      <c r="D58" s="10"/>
      <c r="E58" s="10" t="s">
        <v>184</v>
      </c>
      <c r="F58" s="10" t="s">
        <v>185</v>
      </c>
      <c r="G58" s="10">
        <v>76.5</v>
      </c>
      <c r="H58" s="10">
        <v>95</v>
      </c>
      <c r="I58" s="10">
        <v>171.5</v>
      </c>
      <c r="J58" s="16">
        <v>83.5</v>
      </c>
      <c r="K58" s="16">
        <f t="shared" si="1"/>
        <v>70.3333333333333</v>
      </c>
      <c r="L58" s="10">
        <v>1</v>
      </c>
      <c r="M58" s="10" t="s">
        <v>20</v>
      </c>
      <c r="N58" s="10"/>
    </row>
    <row r="59" ht="20" customHeight="1" spans="1:14">
      <c r="A59" s="8" t="s">
        <v>186</v>
      </c>
      <c r="B59" s="8" t="s">
        <v>187</v>
      </c>
      <c r="C59" s="9">
        <v>524310002</v>
      </c>
      <c r="D59" s="10">
        <v>1</v>
      </c>
      <c r="E59" s="10" t="s">
        <v>188</v>
      </c>
      <c r="F59" s="10" t="s">
        <v>189</v>
      </c>
      <c r="G59" s="10">
        <v>98.2</v>
      </c>
      <c r="H59" s="10">
        <v>102.5</v>
      </c>
      <c r="I59" s="10">
        <v>200.7</v>
      </c>
      <c r="J59" s="16">
        <v>82.32</v>
      </c>
      <c r="K59" s="16">
        <f t="shared" si="1"/>
        <v>74.61</v>
      </c>
      <c r="L59" s="10">
        <v>1</v>
      </c>
      <c r="M59" s="10" t="s">
        <v>20</v>
      </c>
      <c r="N59" s="10"/>
    </row>
    <row r="60" ht="20" customHeight="1" spans="1:14">
      <c r="A60" s="11"/>
      <c r="B60" s="11"/>
      <c r="C60" s="12"/>
      <c r="D60" s="10"/>
      <c r="E60" s="10" t="s">
        <v>190</v>
      </c>
      <c r="F60" s="10" t="s">
        <v>191</v>
      </c>
      <c r="G60" s="10">
        <v>82.9</v>
      </c>
      <c r="H60" s="10">
        <v>106.5</v>
      </c>
      <c r="I60" s="10">
        <v>189.4</v>
      </c>
      <c r="J60" s="16">
        <v>80.78</v>
      </c>
      <c r="K60" s="16">
        <f t="shared" si="1"/>
        <v>71.9566666666667</v>
      </c>
      <c r="L60" s="10">
        <v>2</v>
      </c>
      <c r="M60" s="10" t="s">
        <v>23</v>
      </c>
      <c r="N60" s="10"/>
    </row>
    <row r="61" ht="27" customHeight="1" spans="1:14">
      <c r="A61" s="10" t="s">
        <v>192</v>
      </c>
      <c r="B61" s="10" t="s">
        <v>193</v>
      </c>
      <c r="C61" s="13">
        <v>524310006</v>
      </c>
      <c r="D61" s="10">
        <v>1</v>
      </c>
      <c r="E61" s="10" t="s">
        <v>194</v>
      </c>
      <c r="F61" s="10" t="s">
        <v>195</v>
      </c>
      <c r="G61" s="10">
        <v>85.9</v>
      </c>
      <c r="H61" s="10">
        <v>69</v>
      </c>
      <c r="I61" s="10">
        <v>154.9</v>
      </c>
      <c r="J61" s="16">
        <v>82.72</v>
      </c>
      <c r="K61" s="16">
        <f t="shared" si="1"/>
        <v>67.1766666666667</v>
      </c>
      <c r="L61" s="10">
        <v>1</v>
      </c>
      <c r="M61" s="10" t="s">
        <v>20</v>
      </c>
      <c r="N61" s="10"/>
    </row>
    <row r="62" ht="20" customHeight="1" spans="1:14">
      <c r="A62" s="8" t="s">
        <v>174</v>
      </c>
      <c r="B62" s="8" t="s">
        <v>196</v>
      </c>
      <c r="C62" s="9" t="s">
        <v>197</v>
      </c>
      <c r="D62" s="8">
        <v>1</v>
      </c>
      <c r="E62" s="10" t="s">
        <v>198</v>
      </c>
      <c r="F62" s="10" t="s">
        <v>199</v>
      </c>
      <c r="G62" s="10">
        <v>105.2</v>
      </c>
      <c r="H62" s="10">
        <v>93.5</v>
      </c>
      <c r="I62" s="10">
        <v>198.7</v>
      </c>
      <c r="J62" s="16">
        <v>82.67</v>
      </c>
      <c r="K62" s="16">
        <f t="shared" si="1"/>
        <v>74.4516666666667</v>
      </c>
      <c r="L62" s="10">
        <v>1</v>
      </c>
      <c r="M62" s="10" t="s">
        <v>20</v>
      </c>
      <c r="N62" s="10"/>
    </row>
    <row r="63" ht="20" customHeight="1" spans="1:14">
      <c r="A63" s="11"/>
      <c r="B63" s="11"/>
      <c r="C63" s="12"/>
      <c r="D63" s="11"/>
      <c r="E63" s="10" t="s">
        <v>200</v>
      </c>
      <c r="F63" s="10" t="s">
        <v>201</v>
      </c>
      <c r="G63" s="10">
        <v>84.7</v>
      </c>
      <c r="H63" s="10">
        <v>106</v>
      </c>
      <c r="I63" s="10">
        <v>190.7</v>
      </c>
      <c r="J63" s="16">
        <v>85.04</v>
      </c>
      <c r="K63" s="16">
        <f t="shared" si="1"/>
        <v>74.3033333333333</v>
      </c>
      <c r="L63" s="10">
        <v>2</v>
      </c>
      <c r="M63" s="10" t="s">
        <v>23</v>
      </c>
      <c r="N63" s="10"/>
    </row>
    <row r="64" ht="20" customHeight="1" spans="1:14">
      <c r="A64" s="8" t="s">
        <v>192</v>
      </c>
      <c r="B64" s="8" t="s">
        <v>202</v>
      </c>
      <c r="C64" s="9" t="s">
        <v>203</v>
      </c>
      <c r="D64" s="14">
        <v>1</v>
      </c>
      <c r="E64" s="10" t="s">
        <v>204</v>
      </c>
      <c r="F64" s="10" t="s">
        <v>205</v>
      </c>
      <c r="G64" s="10">
        <v>85.9</v>
      </c>
      <c r="H64" s="10">
        <v>91.5</v>
      </c>
      <c r="I64" s="10">
        <v>177.4</v>
      </c>
      <c r="J64" s="16">
        <v>83.2</v>
      </c>
      <c r="K64" s="16">
        <f t="shared" si="1"/>
        <v>71.1666666666667</v>
      </c>
      <c r="L64" s="10">
        <v>1</v>
      </c>
      <c r="M64" s="10" t="s">
        <v>20</v>
      </c>
      <c r="N64" s="10"/>
    </row>
    <row r="65" ht="20" customHeight="1" spans="1:14">
      <c r="A65" s="11"/>
      <c r="B65" s="11"/>
      <c r="C65" s="12"/>
      <c r="D65" s="11"/>
      <c r="E65" s="10" t="s">
        <v>206</v>
      </c>
      <c r="F65" s="10" t="s">
        <v>207</v>
      </c>
      <c r="G65" s="10">
        <v>70.3</v>
      </c>
      <c r="H65" s="10">
        <v>85.5</v>
      </c>
      <c r="I65" s="10">
        <v>155.8</v>
      </c>
      <c r="J65" s="16">
        <v>79.85</v>
      </c>
      <c r="K65" s="16">
        <f t="shared" si="1"/>
        <v>65.8916666666667</v>
      </c>
      <c r="L65" s="10">
        <v>2</v>
      </c>
      <c r="M65" s="10" t="s">
        <v>23</v>
      </c>
      <c r="N65" s="10"/>
    </row>
    <row r="66" ht="20" customHeight="1" spans="1:14">
      <c r="A66" s="8" t="s">
        <v>192</v>
      </c>
      <c r="B66" s="8" t="s">
        <v>208</v>
      </c>
      <c r="C66" s="8" t="s">
        <v>209</v>
      </c>
      <c r="D66" s="8">
        <v>1</v>
      </c>
      <c r="E66" s="10" t="s">
        <v>210</v>
      </c>
      <c r="F66" s="10" t="s">
        <v>211</v>
      </c>
      <c r="G66" s="10">
        <v>98.5</v>
      </c>
      <c r="H66" s="10">
        <v>106.5</v>
      </c>
      <c r="I66" s="10">
        <v>205</v>
      </c>
      <c r="J66" s="16">
        <v>83.37</v>
      </c>
      <c r="K66" s="16">
        <f t="shared" si="1"/>
        <v>75.8516666666667</v>
      </c>
      <c r="L66" s="10">
        <v>1</v>
      </c>
      <c r="M66" s="10" t="s">
        <v>20</v>
      </c>
      <c r="N66" s="10"/>
    </row>
    <row r="67" ht="20" customHeight="1" spans="1:14">
      <c r="A67" s="11"/>
      <c r="B67" s="11"/>
      <c r="C67" s="11"/>
      <c r="D67" s="11"/>
      <c r="E67" s="10" t="s">
        <v>212</v>
      </c>
      <c r="F67" s="10" t="s">
        <v>213</v>
      </c>
      <c r="G67" s="10">
        <v>95.9</v>
      </c>
      <c r="H67" s="10">
        <v>94.5</v>
      </c>
      <c r="I67" s="10">
        <v>190.4</v>
      </c>
      <c r="J67" s="16">
        <v>81.92</v>
      </c>
      <c r="K67" s="16">
        <f t="shared" si="1"/>
        <v>72.6933333333333</v>
      </c>
      <c r="L67" s="10">
        <v>2</v>
      </c>
      <c r="M67" s="10" t="s">
        <v>23</v>
      </c>
      <c r="N67" s="10"/>
    </row>
    <row r="68" ht="20" customHeight="1" spans="1:14">
      <c r="A68" s="8" t="s">
        <v>214</v>
      </c>
      <c r="B68" s="8" t="s">
        <v>118</v>
      </c>
      <c r="C68" s="8" t="s">
        <v>215</v>
      </c>
      <c r="D68" s="8">
        <v>3</v>
      </c>
      <c r="E68" s="10" t="s">
        <v>216</v>
      </c>
      <c r="F68" s="10" t="s">
        <v>217</v>
      </c>
      <c r="G68" s="10">
        <v>91.2</v>
      </c>
      <c r="H68" s="10">
        <v>85</v>
      </c>
      <c r="I68" s="10">
        <v>176.2</v>
      </c>
      <c r="J68" s="16">
        <v>83.56</v>
      </c>
      <c r="K68" s="16">
        <f t="shared" si="1"/>
        <v>71.1466666666667</v>
      </c>
      <c r="L68" s="10">
        <v>1</v>
      </c>
      <c r="M68" s="10" t="s">
        <v>20</v>
      </c>
      <c r="N68" s="10"/>
    </row>
    <row r="69" ht="20" customHeight="1" spans="1:14">
      <c r="A69" s="14"/>
      <c r="B69" s="14"/>
      <c r="C69" s="14"/>
      <c r="D69" s="14"/>
      <c r="E69" s="10" t="s">
        <v>218</v>
      </c>
      <c r="F69" s="10" t="s">
        <v>219</v>
      </c>
      <c r="G69" s="10">
        <v>86.9</v>
      </c>
      <c r="H69" s="10">
        <v>88.5</v>
      </c>
      <c r="I69" s="10">
        <v>175.4</v>
      </c>
      <c r="J69" s="16">
        <v>82.8</v>
      </c>
      <c r="K69" s="16">
        <f t="shared" si="1"/>
        <v>70.6333333333333</v>
      </c>
      <c r="L69" s="10">
        <v>3</v>
      </c>
      <c r="M69" s="10" t="s">
        <v>20</v>
      </c>
      <c r="N69" s="10"/>
    </row>
    <row r="70" ht="20" customHeight="1" spans="1:14">
      <c r="A70" s="14"/>
      <c r="B70" s="14"/>
      <c r="C70" s="14"/>
      <c r="D70" s="14"/>
      <c r="E70" s="10" t="s">
        <v>220</v>
      </c>
      <c r="F70" s="10" t="s">
        <v>221</v>
      </c>
      <c r="G70" s="10">
        <v>73.8</v>
      </c>
      <c r="H70" s="10">
        <v>100</v>
      </c>
      <c r="I70" s="10">
        <v>173.8</v>
      </c>
      <c r="J70" s="16">
        <v>83.4</v>
      </c>
      <c r="K70" s="16">
        <f t="shared" si="1"/>
        <v>70.6666666666667</v>
      </c>
      <c r="L70" s="10">
        <v>2</v>
      </c>
      <c r="M70" s="10" t="s">
        <v>20</v>
      </c>
      <c r="N70" s="10"/>
    </row>
    <row r="71" ht="20" customHeight="1" spans="1:14">
      <c r="A71" s="14"/>
      <c r="B71" s="14"/>
      <c r="C71" s="14"/>
      <c r="D71" s="14"/>
      <c r="E71" s="10" t="s">
        <v>222</v>
      </c>
      <c r="F71" s="10" t="s">
        <v>223</v>
      </c>
      <c r="G71" s="10">
        <v>78.5</v>
      </c>
      <c r="H71" s="10">
        <v>91.5</v>
      </c>
      <c r="I71" s="10">
        <v>170</v>
      </c>
      <c r="J71" s="16">
        <v>83.17</v>
      </c>
      <c r="K71" s="16">
        <f t="shared" si="1"/>
        <v>69.9183333333333</v>
      </c>
      <c r="L71" s="10">
        <v>5</v>
      </c>
      <c r="M71" s="10" t="s">
        <v>23</v>
      </c>
      <c r="N71" s="10"/>
    </row>
    <row r="72" ht="20" customHeight="1" spans="1:14">
      <c r="A72" s="14"/>
      <c r="B72" s="14"/>
      <c r="C72" s="14"/>
      <c r="D72" s="14"/>
      <c r="E72" s="10" t="s">
        <v>224</v>
      </c>
      <c r="F72" s="10" t="s">
        <v>225</v>
      </c>
      <c r="G72" s="10">
        <v>76</v>
      </c>
      <c r="H72" s="10">
        <v>93.5</v>
      </c>
      <c r="I72" s="10">
        <v>169.5</v>
      </c>
      <c r="J72" s="16">
        <v>84.18</v>
      </c>
      <c r="K72" s="16">
        <f t="shared" si="1"/>
        <v>70.34</v>
      </c>
      <c r="L72" s="10">
        <v>4</v>
      </c>
      <c r="M72" s="10" t="s">
        <v>23</v>
      </c>
      <c r="N72" s="10"/>
    </row>
    <row r="73" ht="20" customHeight="1" spans="1:14">
      <c r="A73" s="11"/>
      <c r="B73" s="11"/>
      <c r="C73" s="11"/>
      <c r="D73" s="11"/>
      <c r="E73" s="10" t="s">
        <v>226</v>
      </c>
      <c r="F73" s="10" t="s">
        <v>227</v>
      </c>
      <c r="G73" s="10">
        <v>60</v>
      </c>
      <c r="H73" s="10">
        <v>107</v>
      </c>
      <c r="I73" s="10">
        <v>167</v>
      </c>
      <c r="J73" s="16">
        <v>83.56</v>
      </c>
      <c r="K73" s="16">
        <f t="shared" si="1"/>
        <v>69.6133333333333</v>
      </c>
      <c r="L73" s="10">
        <v>6</v>
      </c>
      <c r="M73" s="10" t="s">
        <v>23</v>
      </c>
      <c r="N73" s="10"/>
    </row>
    <row r="74" ht="20" customHeight="1" spans="1:14">
      <c r="A74" s="5" t="s">
        <v>228</v>
      </c>
      <c r="B74" s="5" t="s">
        <v>118</v>
      </c>
      <c r="C74" s="5" t="s">
        <v>229</v>
      </c>
      <c r="D74" s="5">
        <v>1</v>
      </c>
      <c r="E74" s="4" t="s">
        <v>230</v>
      </c>
      <c r="F74" s="4" t="s">
        <v>231</v>
      </c>
      <c r="G74" s="4">
        <v>76.5</v>
      </c>
      <c r="H74" s="4">
        <v>106</v>
      </c>
      <c r="I74" s="4">
        <v>182.5</v>
      </c>
      <c r="J74" s="15">
        <v>83.01</v>
      </c>
      <c r="K74" s="15">
        <f t="shared" si="1"/>
        <v>71.9216666666667</v>
      </c>
      <c r="L74" s="4">
        <v>1</v>
      </c>
      <c r="M74" s="4" t="s">
        <v>20</v>
      </c>
      <c r="N74" s="4"/>
    </row>
    <row r="75" ht="20" customHeight="1" spans="1:14">
      <c r="A75" s="6"/>
      <c r="B75" s="6"/>
      <c r="C75" s="6"/>
      <c r="D75" s="6"/>
      <c r="E75" s="4" t="s">
        <v>232</v>
      </c>
      <c r="F75" s="4" t="s">
        <v>233</v>
      </c>
      <c r="G75" s="4">
        <v>88.4</v>
      </c>
      <c r="H75" s="4">
        <v>83</v>
      </c>
      <c r="I75" s="4">
        <v>171.4</v>
      </c>
      <c r="J75" s="15">
        <v>83.37</v>
      </c>
      <c r="K75" s="15">
        <f t="shared" si="1"/>
        <v>70.2516666666667</v>
      </c>
      <c r="L75" s="4">
        <v>2</v>
      </c>
      <c r="M75" s="4" t="s">
        <v>23</v>
      </c>
      <c r="N75" s="4"/>
    </row>
    <row r="76" ht="20" customHeight="1" spans="1:14">
      <c r="A76" s="5" t="s">
        <v>234</v>
      </c>
      <c r="B76" s="5" t="s">
        <v>235</v>
      </c>
      <c r="C76" s="5" t="s">
        <v>236</v>
      </c>
      <c r="D76" s="5">
        <v>1</v>
      </c>
      <c r="E76" s="4" t="s">
        <v>237</v>
      </c>
      <c r="F76" s="4" t="s">
        <v>238</v>
      </c>
      <c r="G76" s="4">
        <v>95.2</v>
      </c>
      <c r="H76" s="4">
        <v>103</v>
      </c>
      <c r="I76" s="4">
        <v>198.2</v>
      </c>
      <c r="J76" s="15">
        <v>81.75</v>
      </c>
      <c r="K76" s="15">
        <f t="shared" si="1"/>
        <v>73.9083333333333</v>
      </c>
      <c r="L76" s="4">
        <v>2</v>
      </c>
      <c r="M76" s="4" t="s">
        <v>23</v>
      </c>
      <c r="N76" s="4"/>
    </row>
    <row r="77" ht="20" customHeight="1" spans="1:14">
      <c r="A77" s="6"/>
      <c r="B77" s="6"/>
      <c r="C77" s="6"/>
      <c r="D77" s="6"/>
      <c r="E77" s="4" t="s">
        <v>239</v>
      </c>
      <c r="F77" s="4" t="s">
        <v>240</v>
      </c>
      <c r="G77" s="4">
        <v>99.5</v>
      </c>
      <c r="H77" s="4">
        <v>88.5</v>
      </c>
      <c r="I77" s="4">
        <v>188</v>
      </c>
      <c r="J77" s="15">
        <v>85.39</v>
      </c>
      <c r="K77" s="15">
        <f t="shared" si="1"/>
        <v>74.0283333333333</v>
      </c>
      <c r="L77" s="4">
        <v>1</v>
      </c>
      <c r="M77" s="4" t="s">
        <v>20</v>
      </c>
      <c r="N77" s="4"/>
    </row>
    <row r="78" ht="20" customHeight="1" spans="1:14">
      <c r="A78" s="5" t="s">
        <v>241</v>
      </c>
      <c r="B78" s="5" t="s">
        <v>242</v>
      </c>
      <c r="C78" s="5" t="s">
        <v>243</v>
      </c>
      <c r="D78" s="5">
        <v>1</v>
      </c>
      <c r="E78" s="4" t="s">
        <v>244</v>
      </c>
      <c r="F78" s="4" t="s">
        <v>245</v>
      </c>
      <c r="G78" s="4">
        <v>79.3</v>
      </c>
      <c r="H78" s="4">
        <v>90.5</v>
      </c>
      <c r="I78" s="4">
        <v>169.8</v>
      </c>
      <c r="J78" s="15">
        <v>84.57</v>
      </c>
      <c r="K78" s="15">
        <f t="shared" ref="K78:K141" si="2">(I78/3*0.5)+J78*0.5</f>
        <v>70.585</v>
      </c>
      <c r="L78" s="4">
        <v>1</v>
      </c>
      <c r="M78" s="4" t="s">
        <v>20</v>
      </c>
      <c r="N78" s="4"/>
    </row>
    <row r="79" ht="20" customHeight="1" spans="1:14">
      <c r="A79" s="6"/>
      <c r="B79" s="6"/>
      <c r="C79" s="6"/>
      <c r="D79" s="6"/>
      <c r="E79" s="4" t="s">
        <v>246</v>
      </c>
      <c r="F79" s="4" t="s">
        <v>247</v>
      </c>
      <c r="G79" s="4">
        <v>62.8</v>
      </c>
      <c r="H79" s="4">
        <v>101.5</v>
      </c>
      <c r="I79" s="4">
        <v>164.3</v>
      </c>
      <c r="J79" s="15">
        <v>85.28</v>
      </c>
      <c r="K79" s="15">
        <f t="shared" si="2"/>
        <v>70.0233333333333</v>
      </c>
      <c r="L79" s="4">
        <v>2</v>
      </c>
      <c r="M79" s="4" t="s">
        <v>23</v>
      </c>
      <c r="N79" s="4"/>
    </row>
    <row r="80" ht="20" customHeight="1" spans="1:14">
      <c r="A80" s="5" t="s">
        <v>248</v>
      </c>
      <c r="B80" s="5" t="s">
        <v>175</v>
      </c>
      <c r="C80" s="5" t="s">
        <v>249</v>
      </c>
      <c r="D80" s="5">
        <v>1</v>
      </c>
      <c r="E80" s="4" t="s">
        <v>250</v>
      </c>
      <c r="F80" s="4" t="s">
        <v>251</v>
      </c>
      <c r="G80" s="4">
        <v>80.1</v>
      </c>
      <c r="H80" s="4">
        <v>92</v>
      </c>
      <c r="I80" s="4">
        <v>172.1</v>
      </c>
      <c r="J80" s="15">
        <v>84.8</v>
      </c>
      <c r="K80" s="15">
        <f t="shared" si="2"/>
        <v>71.0833333333333</v>
      </c>
      <c r="L80" s="4">
        <v>1</v>
      </c>
      <c r="M80" s="4" t="s">
        <v>20</v>
      </c>
      <c r="N80" s="4"/>
    </row>
    <row r="81" ht="20" customHeight="1" spans="1:14">
      <c r="A81" s="6"/>
      <c r="B81" s="6"/>
      <c r="C81" s="6"/>
      <c r="D81" s="6"/>
      <c r="E81" s="4" t="s">
        <v>252</v>
      </c>
      <c r="F81" s="4" t="s">
        <v>253</v>
      </c>
      <c r="G81" s="4">
        <v>86.6</v>
      </c>
      <c r="H81" s="4">
        <v>75.5</v>
      </c>
      <c r="I81" s="4">
        <v>162.1</v>
      </c>
      <c r="J81" s="15">
        <v>77.73</v>
      </c>
      <c r="K81" s="15">
        <f t="shared" si="2"/>
        <v>65.8816666666667</v>
      </c>
      <c r="L81" s="4">
        <v>2</v>
      </c>
      <c r="M81" s="4" t="s">
        <v>23</v>
      </c>
      <c r="N81" s="4"/>
    </row>
    <row r="82" ht="20" customHeight="1" spans="1:14">
      <c r="A82" s="5" t="s">
        <v>254</v>
      </c>
      <c r="B82" s="5" t="s">
        <v>242</v>
      </c>
      <c r="C82" s="5" t="s">
        <v>255</v>
      </c>
      <c r="D82" s="5">
        <v>1</v>
      </c>
      <c r="E82" s="4" t="s">
        <v>256</v>
      </c>
      <c r="F82" s="4" t="s">
        <v>257</v>
      </c>
      <c r="G82" s="4">
        <v>90</v>
      </c>
      <c r="H82" s="4">
        <v>83</v>
      </c>
      <c r="I82" s="4">
        <v>173</v>
      </c>
      <c r="J82" s="15">
        <v>81.48</v>
      </c>
      <c r="K82" s="15">
        <f t="shared" si="2"/>
        <v>69.5733333333333</v>
      </c>
      <c r="L82" s="4">
        <v>2</v>
      </c>
      <c r="M82" s="4" t="s">
        <v>23</v>
      </c>
      <c r="N82" s="4"/>
    </row>
    <row r="83" ht="20" customHeight="1" spans="1:14">
      <c r="A83" s="6"/>
      <c r="B83" s="6"/>
      <c r="C83" s="6"/>
      <c r="D83" s="6"/>
      <c r="E83" s="4" t="s">
        <v>258</v>
      </c>
      <c r="F83" s="4" t="s">
        <v>259</v>
      </c>
      <c r="G83" s="4">
        <v>72.7</v>
      </c>
      <c r="H83" s="4">
        <v>94.5</v>
      </c>
      <c r="I83" s="4">
        <v>167.2</v>
      </c>
      <c r="J83" s="15">
        <v>84.01</v>
      </c>
      <c r="K83" s="15">
        <f t="shared" si="2"/>
        <v>69.8716666666667</v>
      </c>
      <c r="L83" s="4">
        <v>1</v>
      </c>
      <c r="M83" s="4" t="s">
        <v>20</v>
      </c>
      <c r="N83" s="4"/>
    </row>
    <row r="84" ht="27" customHeight="1" spans="1:14">
      <c r="A84" s="4" t="s">
        <v>260</v>
      </c>
      <c r="B84" s="4" t="s">
        <v>175</v>
      </c>
      <c r="C84" s="4" t="s">
        <v>261</v>
      </c>
      <c r="D84" s="4">
        <v>1</v>
      </c>
      <c r="E84" s="4" t="s">
        <v>262</v>
      </c>
      <c r="F84" s="4" t="s">
        <v>263</v>
      </c>
      <c r="G84" s="4">
        <v>99.8</v>
      </c>
      <c r="H84" s="4">
        <v>102</v>
      </c>
      <c r="I84" s="4">
        <v>201.8</v>
      </c>
      <c r="J84" s="15">
        <v>84.31</v>
      </c>
      <c r="K84" s="15">
        <f t="shared" si="2"/>
        <v>75.7883333333333</v>
      </c>
      <c r="L84" s="4">
        <v>1</v>
      </c>
      <c r="M84" s="4" t="s">
        <v>20</v>
      </c>
      <c r="N84" s="4"/>
    </row>
    <row r="85" ht="29" customHeight="1" spans="1:14">
      <c r="A85" s="4" t="s">
        <v>264</v>
      </c>
      <c r="B85" s="4" t="s">
        <v>175</v>
      </c>
      <c r="C85" s="4" t="s">
        <v>265</v>
      </c>
      <c r="D85" s="4">
        <v>1</v>
      </c>
      <c r="E85" s="4" t="s">
        <v>266</v>
      </c>
      <c r="F85" s="4" t="s">
        <v>267</v>
      </c>
      <c r="G85" s="4">
        <v>89.8</v>
      </c>
      <c r="H85" s="4">
        <v>98</v>
      </c>
      <c r="I85" s="4">
        <v>187.8</v>
      </c>
      <c r="J85" s="15">
        <v>82.78</v>
      </c>
      <c r="K85" s="15">
        <f t="shared" si="2"/>
        <v>72.69</v>
      </c>
      <c r="L85" s="4">
        <v>1</v>
      </c>
      <c r="M85" s="4" t="s">
        <v>20</v>
      </c>
      <c r="N85" s="4"/>
    </row>
    <row r="86" ht="20" customHeight="1" spans="1:14">
      <c r="A86" s="5" t="s">
        <v>88</v>
      </c>
      <c r="B86" s="5" t="s">
        <v>181</v>
      </c>
      <c r="C86" s="5" t="s">
        <v>268</v>
      </c>
      <c r="D86" s="5">
        <v>2</v>
      </c>
      <c r="E86" s="4" t="s">
        <v>269</v>
      </c>
      <c r="F86" s="4" t="s">
        <v>270</v>
      </c>
      <c r="G86" s="4">
        <v>112.2</v>
      </c>
      <c r="H86" s="4">
        <v>98</v>
      </c>
      <c r="I86" s="4">
        <v>210.2</v>
      </c>
      <c r="J86" s="15">
        <v>83.64</v>
      </c>
      <c r="K86" s="15">
        <f t="shared" si="2"/>
        <v>76.8533333333333</v>
      </c>
      <c r="L86" s="4">
        <v>1</v>
      </c>
      <c r="M86" s="4" t="s">
        <v>20</v>
      </c>
      <c r="N86" s="4"/>
    </row>
    <row r="87" ht="20" customHeight="1" spans="1:14">
      <c r="A87" s="7"/>
      <c r="B87" s="7"/>
      <c r="C87" s="7"/>
      <c r="D87" s="7"/>
      <c r="E87" s="4" t="s">
        <v>271</v>
      </c>
      <c r="F87" s="4" t="s">
        <v>272</v>
      </c>
      <c r="G87" s="4">
        <v>89.9</v>
      </c>
      <c r="H87" s="4">
        <v>105.5</v>
      </c>
      <c r="I87" s="4">
        <v>195.4</v>
      </c>
      <c r="J87" s="15">
        <v>81.62</v>
      </c>
      <c r="K87" s="15">
        <f t="shared" si="2"/>
        <v>73.3766666666667</v>
      </c>
      <c r="L87" s="4">
        <v>3</v>
      </c>
      <c r="M87" s="4" t="s">
        <v>23</v>
      </c>
      <c r="N87" s="4"/>
    </row>
    <row r="88" ht="20" customHeight="1" spans="1:14">
      <c r="A88" s="7"/>
      <c r="B88" s="7"/>
      <c r="C88" s="7"/>
      <c r="D88" s="7"/>
      <c r="E88" s="4" t="s">
        <v>273</v>
      </c>
      <c r="F88" s="4" t="s">
        <v>274</v>
      </c>
      <c r="G88" s="4">
        <v>85.5</v>
      </c>
      <c r="H88" s="4">
        <v>107</v>
      </c>
      <c r="I88" s="4">
        <v>192.5</v>
      </c>
      <c r="J88" s="15">
        <v>84.13</v>
      </c>
      <c r="K88" s="15">
        <f t="shared" si="2"/>
        <v>74.1483333333333</v>
      </c>
      <c r="L88" s="4">
        <v>2</v>
      </c>
      <c r="M88" s="4" t="s">
        <v>20</v>
      </c>
      <c r="N88" s="4"/>
    </row>
    <row r="89" ht="20" customHeight="1" spans="1:14">
      <c r="A89" s="6"/>
      <c r="B89" s="6"/>
      <c r="C89" s="6"/>
      <c r="D89" s="6"/>
      <c r="E89" s="4" t="s">
        <v>275</v>
      </c>
      <c r="F89" s="4" t="s">
        <v>276</v>
      </c>
      <c r="G89" s="4">
        <v>88</v>
      </c>
      <c r="H89" s="4">
        <v>103.5</v>
      </c>
      <c r="I89" s="4">
        <v>191.5</v>
      </c>
      <c r="J89" s="15">
        <v>80.46</v>
      </c>
      <c r="K89" s="15">
        <f t="shared" si="2"/>
        <v>72.1466666666667</v>
      </c>
      <c r="L89" s="4">
        <v>4</v>
      </c>
      <c r="M89" s="4" t="s">
        <v>23</v>
      </c>
      <c r="N89" s="4"/>
    </row>
    <row r="90" ht="20" customHeight="1" spans="1:14">
      <c r="A90" s="5" t="s">
        <v>277</v>
      </c>
      <c r="B90" s="5" t="s">
        <v>175</v>
      </c>
      <c r="C90" s="5" t="s">
        <v>278</v>
      </c>
      <c r="D90" s="5">
        <v>1</v>
      </c>
      <c r="E90" s="4" t="s">
        <v>279</v>
      </c>
      <c r="F90" s="4" t="s">
        <v>280</v>
      </c>
      <c r="G90" s="4">
        <v>88.6</v>
      </c>
      <c r="H90" s="4">
        <v>93</v>
      </c>
      <c r="I90" s="4">
        <v>181.6</v>
      </c>
      <c r="J90" s="15">
        <v>78.9</v>
      </c>
      <c r="K90" s="15">
        <f t="shared" si="2"/>
        <v>69.7166666666667</v>
      </c>
      <c r="L90" s="4">
        <v>2</v>
      </c>
      <c r="M90" s="4" t="s">
        <v>23</v>
      </c>
      <c r="N90" s="4"/>
    </row>
    <row r="91" ht="20" customHeight="1" spans="1:14">
      <c r="A91" s="6"/>
      <c r="B91" s="6"/>
      <c r="C91" s="6"/>
      <c r="D91" s="6"/>
      <c r="E91" s="4" t="s">
        <v>281</v>
      </c>
      <c r="F91" s="4" t="s">
        <v>282</v>
      </c>
      <c r="G91" s="4">
        <v>88.2</v>
      </c>
      <c r="H91" s="4">
        <v>92</v>
      </c>
      <c r="I91" s="4">
        <v>180.2</v>
      </c>
      <c r="J91" s="15">
        <v>83.53</v>
      </c>
      <c r="K91" s="15">
        <f t="shared" si="2"/>
        <v>71.7983333333333</v>
      </c>
      <c r="L91" s="4">
        <v>1</v>
      </c>
      <c r="M91" s="4" t="s">
        <v>20</v>
      </c>
      <c r="N91" s="4"/>
    </row>
    <row r="92" ht="20" customHeight="1" spans="1:14">
      <c r="A92" s="5" t="s">
        <v>283</v>
      </c>
      <c r="B92" s="5" t="s">
        <v>284</v>
      </c>
      <c r="C92" s="5" t="s">
        <v>285</v>
      </c>
      <c r="D92" s="5">
        <v>1</v>
      </c>
      <c r="E92" s="4" t="s">
        <v>286</v>
      </c>
      <c r="F92" s="4" t="s">
        <v>287</v>
      </c>
      <c r="G92" s="4">
        <v>74.1</v>
      </c>
      <c r="H92" s="4">
        <v>102.5</v>
      </c>
      <c r="I92" s="4">
        <v>176.6</v>
      </c>
      <c r="J92" s="15">
        <v>83.22</v>
      </c>
      <c r="K92" s="15">
        <f t="shared" si="2"/>
        <v>71.0433333333333</v>
      </c>
      <c r="L92" s="4">
        <v>1</v>
      </c>
      <c r="M92" s="4" t="s">
        <v>20</v>
      </c>
      <c r="N92" s="4"/>
    </row>
    <row r="93" ht="20" customHeight="1" spans="1:14">
      <c r="A93" s="6"/>
      <c r="B93" s="6"/>
      <c r="C93" s="6"/>
      <c r="D93" s="6"/>
      <c r="E93" s="4" t="s">
        <v>288</v>
      </c>
      <c r="F93" s="4" t="s">
        <v>289</v>
      </c>
      <c r="G93" s="4">
        <v>66</v>
      </c>
      <c r="H93" s="4">
        <v>86.5</v>
      </c>
      <c r="I93" s="4">
        <v>152.5</v>
      </c>
      <c r="J93" s="15">
        <v>74.93</v>
      </c>
      <c r="K93" s="15">
        <f t="shared" si="2"/>
        <v>62.8816666666667</v>
      </c>
      <c r="L93" s="4">
        <v>2</v>
      </c>
      <c r="M93" s="4" t="s">
        <v>23</v>
      </c>
      <c r="N93" s="4"/>
    </row>
    <row r="94" ht="20" customHeight="1" spans="1:14">
      <c r="A94" s="5" t="s">
        <v>283</v>
      </c>
      <c r="B94" s="5" t="s">
        <v>175</v>
      </c>
      <c r="C94" s="5" t="s">
        <v>290</v>
      </c>
      <c r="D94" s="5">
        <v>1</v>
      </c>
      <c r="E94" s="4" t="s">
        <v>291</v>
      </c>
      <c r="F94" s="4" t="s">
        <v>292</v>
      </c>
      <c r="G94" s="4">
        <v>81</v>
      </c>
      <c r="H94" s="4">
        <v>86</v>
      </c>
      <c r="I94" s="4">
        <v>167</v>
      </c>
      <c r="J94" s="15">
        <v>80.27</v>
      </c>
      <c r="K94" s="15">
        <f t="shared" si="2"/>
        <v>67.9683333333333</v>
      </c>
      <c r="L94" s="4">
        <v>2</v>
      </c>
      <c r="M94" s="4" t="s">
        <v>23</v>
      </c>
      <c r="N94" s="4"/>
    </row>
    <row r="95" ht="20" customHeight="1" spans="1:14">
      <c r="A95" s="6"/>
      <c r="B95" s="6"/>
      <c r="C95" s="6"/>
      <c r="D95" s="6"/>
      <c r="E95" s="4" t="s">
        <v>293</v>
      </c>
      <c r="F95" s="4" t="s">
        <v>294</v>
      </c>
      <c r="G95" s="4">
        <v>75</v>
      </c>
      <c r="H95" s="4">
        <v>82</v>
      </c>
      <c r="I95" s="4">
        <v>157</v>
      </c>
      <c r="J95" s="15">
        <v>85.58</v>
      </c>
      <c r="K95" s="15">
        <f t="shared" si="2"/>
        <v>68.9566666666667</v>
      </c>
      <c r="L95" s="4">
        <v>1</v>
      </c>
      <c r="M95" s="4" t="s">
        <v>20</v>
      </c>
      <c r="N95" s="4"/>
    </row>
    <row r="96" ht="30" customHeight="1" spans="1:14">
      <c r="A96" s="4" t="s">
        <v>295</v>
      </c>
      <c r="B96" s="4" t="s">
        <v>296</v>
      </c>
      <c r="C96" s="4" t="s">
        <v>297</v>
      </c>
      <c r="D96" s="4">
        <v>1</v>
      </c>
      <c r="E96" s="4" t="s">
        <v>298</v>
      </c>
      <c r="F96" s="4" t="s">
        <v>299</v>
      </c>
      <c r="G96" s="4">
        <v>74.6</v>
      </c>
      <c r="H96" s="4">
        <v>107.5</v>
      </c>
      <c r="I96" s="4">
        <v>182.1</v>
      </c>
      <c r="J96" s="15">
        <v>83.46</v>
      </c>
      <c r="K96" s="15">
        <f t="shared" si="2"/>
        <v>72.08</v>
      </c>
      <c r="L96" s="4">
        <v>1</v>
      </c>
      <c r="M96" s="4" t="s">
        <v>20</v>
      </c>
      <c r="N96" s="4"/>
    </row>
    <row r="97" ht="20" customHeight="1" spans="1:14">
      <c r="A97" s="4" t="s">
        <v>300</v>
      </c>
      <c r="B97" s="4" t="s">
        <v>301</v>
      </c>
      <c r="C97" s="4" t="s">
        <v>302</v>
      </c>
      <c r="D97" s="4">
        <v>1</v>
      </c>
      <c r="E97" s="4" t="s">
        <v>303</v>
      </c>
      <c r="F97" s="4" t="s">
        <v>304</v>
      </c>
      <c r="G97" s="4">
        <v>96.5</v>
      </c>
      <c r="H97" s="4">
        <v>88</v>
      </c>
      <c r="I97" s="4">
        <v>184.5</v>
      </c>
      <c r="J97" s="15">
        <v>82.19</v>
      </c>
      <c r="K97" s="15">
        <f t="shared" si="2"/>
        <v>71.845</v>
      </c>
      <c r="L97" s="4">
        <v>1</v>
      </c>
      <c r="M97" s="4" t="s">
        <v>20</v>
      </c>
      <c r="N97" s="4"/>
    </row>
    <row r="98" ht="20" customHeight="1" spans="1:14">
      <c r="A98" s="8" t="s">
        <v>305</v>
      </c>
      <c r="B98" s="8" t="s">
        <v>306</v>
      </c>
      <c r="C98" s="8" t="s">
        <v>307</v>
      </c>
      <c r="D98" s="8">
        <v>1</v>
      </c>
      <c r="E98" s="10" t="s">
        <v>308</v>
      </c>
      <c r="F98" s="10" t="s">
        <v>309</v>
      </c>
      <c r="G98" s="10">
        <v>100.6</v>
      </c>
      <c r="H98" s="10">
        <v>94.5</v>
      </c>
      <c r="I98" s="10">
        <v>195.1</v>
      </c>
      <c r="J98" s="16">
        <v>84.68</v>
      </c>
      <c r="K98" s="16">
        <f t="shared" si="2"/>
        <v>74.8566666666667</v>
      </c>
      <c r="L98" s="10">
        <v>1</v>
      </c>
      <c r="M98" s="10" t="s">
        <v>20</v>
      </c>
      <c r="N98" s="10"/>
    </row>
    <row r="99" ht="20" customHeight="1" spans="1:14">
      <c r="A99" s="11"/>
      <c r="B99" s="11"/>
      <c r="C99" s="11"/>
      <c r="D99" s="11"/>
      <c r="E99" s="10" t="s">
        <v>310</v>
      </c>
      <c r="F99" s="10" t="s">
        <v>311</v>
      </c>
      <c r="G99" s="10">
        <v>90.3</v>
      </c>
      <c r="H99" s="10">
        <v>100.5</v>
      </c>
      <c r="I99" s="10">
        <v>190.8</v>
      </c>
      <c r="J99" s="16">
        <v>84.85</v>
      </c>
      <c r="K99" s="16">
        <f t="shared" si="2"/>
        <v>74.225</v>
      </c>
      <c r="L99" s="10">
        <v>2</v>
      </c>
      <c r="M99" s="10" t="s">
        <v>23</v>
      </c>
      <c r="N99" s="10"/>
    </row>
    <row r="100" ht="20" customHeight="1" spans="1:14">
      <c r="A100" s="8" t="s">
        <v>295</v>
      </c>
      <c r="B100" s="8" t="s">
        <v>312</v>
      </c>
      <c r="C100" s="8" t="s">
        <v>313</v>
      </c>
      <c r="D100" s="8">
        <v>1</v>
      </c>
      <c r="E100" s="10" t="s">
        <v>314</v>
      </c>
      <c r="F100" s="10" t="s">
        <v>315</v>
      </c>
      <c r="G100" s="10">
        <v>86.4</v>
      </c>
      <c r="H100" s="10">
        <v>97.5</v>
      </c>
      <c r="I100" s="10">
        <v>183.9</v>
      </c>
      <c r="J100" s="16">
        <v>81.77</v>
      </c>
      <c r="K100" s="16">
        <f t="shared" si="2"/>
        <v>71.535</v>
      </c>
      <c r="L100" s="10">
        <v>1</v>
      </c>
      <c r="M100" s="10" t="s">
        <v>20</v>
      </c>
      <c r="N100" s="10"/>
    </row>
    <row r="101" ht="20" customHeight="1" spans="1:14">
      <c r="A101" s="11"/>
      <c r="B101" s="11"/>
      <c r="C101" s="11"/>
      <c r="D101" s="11"/>
      <c r="E101" s="10" t="s">
        <v>316</v>
      </c>
      <c r="F101" s="10" t="s">
        <v>317</v>
      </c>
      <c r="G101" s="10">
        <v>83.4</v>
      </c>
      <c r="H101" s="10">
        <v>88.5</v>
      </c>
      <c r="I101" s="10">
        <v>171.9</v>
      </c>
      <c r="J101" s="16">
        <v>83.53</v>
      </c>
      <c r="K101" s="16">
        <f t="shared" si="2"/>
        <v>70.415</v>
      </c>
      <c r="L101" s="10">
        <v>2</v>
      </c>
      <c r="M101" s="10" t="s">
        <v>23</v>
      </c>
      <c r="N101" s="10"/>
    </row>
    <row r="102" ht="20" customHeight="1" spans="1:14">
      <c r="A102" s="8" t="s">
        <v>318</v>
      </c>
      <c r="B102" s="8" t="s">
        <v>319</v>
      </c>
      <c r="C102" s="8" t="s">
        <v>320</v>
      </c>
      <c r="D102" s="8">
        <v>1</v>
      </c>
      <c r="E102" s="10" t="s">
        <v>321</v>
      </c>
      <c r="F102" s="10" t="s">
        <v>322</v>
      </c>
      <c r="G102" s="10">
        <v>97</v>
      </c>
      <c r="H102" s="10">
        <v>95.5</v>
      </c>
      <c r="I102" s="10">
        <v>192.5</v>
      </c>
      <c r="J102" s="16">
        <v>85.36</v>
      </c>
      <c r="K102" s="16">
        <f t="shared" si="2"/>
        <v>74.7633333333333</v>
      </c>
      <c r="L102" s="10">
        <v>1</v>
      </c>
      <c r="M102" s="10" t="s">
        <v>20</v>
      </c>
      <c r="N102" s="10"/>
    </row>
    <row r="103" ht="20" customHeight="1" spans="1:14">
      <c r="A103" s="11"/>
      <c r="B103" s="11"/>
      <c r="C103" s="11"/>
      <c r="D103" s="11"/>
      <c r="E103" s="10" t="s">
        <v>323</v>
      </c>
      <c r="F103" s="10" t="s">
        <v>324</v>
      </c>
      <c r="G103" s="10">
        <v>94.5</v>
      </c>
      <c r="H103" s="10">
        <v>94.5</v>
      </c>
      <c r="I103" s="10">
        <v>189</v>
      </c>
      <c r="J103" s="16">
        <v>85.49</v>
      </c>
      <c r="K103" s="16">
        <f t="shared" si="2"/>
        <v>74.245</v>
      </c>
      <c r="L103" s="10">
        <v>2</v>
      </c>
      <c r="M103" s="10" t="s">
        <v>23</v>
      </c>
      <c r="N103" s="10"/>
    </row>
    <row r="104" ht="20" customHeight="1" spans="1:14">
      <c r="A104" s="10" t="s">
        <v>325</v>
      </c>
      <c r="B104" s="10" t="s">
        <v>326</v>
      </c>
      <c r="C104" s="10" t="s">
        <v>327</v>
      </c>
      <c r="D104" s="10">
        <v>1</v>
      </c>
      <c r="E104" s="10" t="s">
        <v>328</v>
      </c>
      <c r="F104" s="10" t="s">
        <v>329</v>
      </c>
      <c r="G104" s="10">
        <v>77</v>
      </c>
      <c r="H104" s="10">
        <v>112.5</v>
      </c>
      <c r="I104" s="10">
        <v>189.5</v>
      </c>
      <c r="J104" s="16">
        <v>84.64</v>
      </c>
      <c r="K104" s="16">
        <f t="shared" si="2"/>
        <v>73.9033333333333</v>
      </c>
      <c r="L104" s="10">
        <v>1</v>
      </c>
      <c r="M104" s="10" t="s">
        <v>20</v>
      </c>
      <c r="N104" s="10"/>
    </row>
    <row r="105" ht="20" customHeight="1" spans="1:14">
      <c r="A105" s="8" t="s">
        <v>330</v>
      </c>
      <c r="B105" s="8" t="s">
        <v>326</v>
      </c>
      <c r="C105" s="8" t="s">
        <v>331</v>
      </c>
      <c r="D105" s="8">
        <v>1</v>
      </c>
      <c r="E105" s="10" t="s">
        <v>332</v>
      </c>
      <c r="F105" s="10" t="s">
        <v>333</v>
      </c>
      <c r="G105" s="10">
        <v>82</v>
      </c>
      <c r="H105" s="10">
        <v>97</v>
      </c>
      <c r="I105" s="10">
        <v>179</v>
      </c>
      <c r="J105" s="16">
        <v>86.1</v>
      </c>
      <c r="K105" s="16">
        <f t="shared" si="2"/>
        <v>72.8833333333333</v>
      </c>
      <c r="L105" s="10">
        <v>1</v>
      </c>
      <c r="M105" s="10" t="s">
        <v>20</v>
      </c>
      <c r="N105" s="10"/>
    </row>
    <row r="106" ht="20" customHeight="1" spans="1:14">
      <c r="A106" s="11"/>
      <c r="B106" s="11"/>
      <c r="C106" s="11"/>
      <c r="D106" s="11"/>
      <c r="E106" s="10" t="s">
        <v>334</v>
      </c>
      <c r="F106" s="10" t="s">
        <v>335</v>
      </c>
      <c r="G106" s="10">
        <v>82</v>
      </c>
      <c r="H106" s="10">
        <v>96.5</v>
      </c>
      <c r="I106" s="10">
        <v>178.5</v>
      </c>
      <c r="J106" s="16">
        <v>83.65</v>
      </c>
      <c r="K106" s="16">
        <f t="shared" si="2"/>
        <v>71.575</v>
      </c>
      <c r="L106" s="10">
        <v>2</v>
      </c>
      <c r="M106" s="10" t="s">
        <v>23</v>
      </c>
      <c r="N106" s="10"/>
    </row>
    <row r="107" ht="20" customHeight="1" spans="1:14">
      <c r="A107" s="8" t="s">
        <v>300</v>
      </c>
      <c r="B107" s="8" t="s">
        <v>336</v>
      </c>
      <c r="C107" s="8" t="s">
        <v>337</v>
      </c>
      <c r="D107" s="8">
        <v>1</v>
      </c>
      <c r="E107" s="10" t="s">
        <v>338</v>
      </c>
      <c r="F107" s="10" t="s">
        <v>339</v>
      </c>
      <c r="G107" s="10">
        <v>101.5</v>
      </c>
      <c r="H107" s="10">
        <v>95.5</v>
      </c>
      <c r="I107" s="10">
        <v>197</v>
      </c>
      <c r="J107" s="16">
        <v>85.35</v>
      </c>
      <c r="K107" s="16">
        <f t="shared" si="2"/>
        <v>75.5083333333333</v>
      </c>
      <c r="L107" s="10">
        <v>1</v>
      </c>
      <c r="M107" s="10" t="s">
        <v>20</v>
      </c>
      <c r="N107" s="10"/>
    </row>
    <row r="108" ht="20" customHeight="1" spans="1:14">
      <c r="A108" s="11"/>
      <c r="B108" s="11"/>
      <c r="C108" s="11"/>
      <c r="D108" s="11"/>
      <c r="E108" s="10" t="s">
        <v>340</v>
      </c>
      <c r="F108" s="10" t="s">
        <v>341</v>
      </c>
      <c r="G108" s="10">
        <v>88</v>
      </c>
      <c r="H108" s="10">
        <v>99</v>
      </c>
      <c r="I108" s="10">
        <v>187</v>
      </c>
      <c r="J108" s="16">
        <v>82.3</v>
      </c>
      <c r="K108" s="16">
        <f t="shared" si="2"/>
        <v>72.3166666666667</v>
      </c>
      <c r="L108" s="10">
        <v>2</v>
      </c>
      <c r="M108" s="10" t="s">
        <v>23</v>
      </c>
      <c r="N108" s="10"/>
    </row>
    <row r="109" ht="20" customHeight="1" spans="1:14">
      <c r="A109" s="8" t="s">
        <v>342</v>
      </c>
      <c r="B109" s="8" t="s">
        <v>343</v>
      </c>
      <c r="C109" s="8" t="s">
        <v>344</v>
      </c>
      <c r="D109" s="8">
        <v>3</v>
      </c>
      <c r="E109" s="10" t="s">
        <v>345</v>
      </c>
      <c r="F109" s="10" t="s">
        <v>346</v>
      </c>
      <c r="G109" s="10">
        <v>90</v>
      </c>
      <c r="H109" s="10">
        <v>74.9</v>
      </c>
      <c r="I109" s="10">
        <v>164.9</v>
      </c>
      <c r="J109" s="16">
        <v>84.22</v>
      </c>
      <c r="K109" s="16">
        <f t="shared" si="2"/>
        <v>69.5933333333333</v>
      </c>
      <c r="L109" s="10">
        <v>1</v>
      </c>
      <c r="M109" s="10" t="s">
        <v>20</v>
      </c>
      <c r="N109" s="10"/>
    </row>
    <row r="110" ht="20" customHeight="1" spans="1:14">
      <c r="A110" s="14"/>
      <c r="B110" s="14"/>
      <c r="C110" s="14"/>
      <c r="D110" s="14"/>
      <c r="E110" s="10" t="s">
        <v>347</v>
      </c>
      <c r="F110" s="10" t="s">
        <v>348</v>
      </c>
      <c r="G110" s="10">
        <v>75</v>
      </c>
      <c r="H110" s="10">
        <v>82.3</v>
      </c>
      <c r="I110" s="10">
        <v>157.3</v>
      </c>
      <c r="J110" s="16">
        <v>82.21</v>
      </c>
      <c r="K110" s="16">
        <f t="shared" si="2"/>
        <v>67.3216666666667</v>
      </c>
      <c r="L110" s="10">
        <v>2</v>
      </c>
      <c r="M110" s="10" t="s">
        <v>20</v>
      </c>
      <c r="N110" s="10"/>
    </row>
    <row r="111" ht="20" customHeight="1" spans="1:14">
      <c r="A111" s="14"/>
      <c r="B111" s="14"/>
      <c r="C111" s="14"/>
      <c r="D111" s="14"/>
      <c r="E111" s="10" t="s">
        <v>349</v>
      </c>
      <c r="F111" s="10" t="s">
        <v>350</v>
      </c>
      <c r="G111" s="10">
        <v>70.5</v>
      </c>
      <c r="H111" s="10">
        <v>76.3</v>
      </c>
      <c r="I111" s="10">
        <v>146.8</v>
      </c>
      <c r="J111" s="16">
        <v>82.21</v>
      </c>
      <c r="K111" s="16">
        <f t="shared" si="2"/>
        <v>65.5716666666667</v>
      </c>
      <c r="L111" s="10">
        <v>3</v>
      </c>
      <c r="M111" s="10" t="s">
        <v>20</v>
      </c>
      <c r="N111" s="10"/>
    </row>
    <row r="112" ht="20" customHeight="1" spans="1:14">
      <c r="A112" s="14"/>
      <c r="B112" s="14"/>
      <c r="C112" s="14"/>
      <c r="D112" s="14"/>
      <c r="E112" s="10" t="s">
        <v>351</v>
      </c>
      <c r="F112" s="10" t="s">
        <v>352</v>
      </c>
      <c r="G112" s="10">
        <v>74.5</v>
      </c>
      <c r="H112" s="10">
        <v>64.2</v>
      </c>
      <c r="I112" s="10">
        <v>138.7</v>
      </c>
      <c r="J112" s="16">
        <v>81.33</v>
      </c>
      <c r="K112" s="16">
        <f t="shared" si="2"/>
        <v>63.7816666666667</v>
      </c>
      <c r="L112" s="10">
        <v>4</v>
      </c>
      <c r="M112" s="10" t="s">
        <v>23</v>
      </c>
      <c r="N112" s="10"/>
    </row>
    <row r="113" ht="20" customHeight="1" spans="1:14">
      <c r="A113" s="14"/>
      <c r="B113" s="14"/>
      <c r="C113" s="14"/>
      <c r="D113" s="14"/>
      <c r="E113" s="10" t="s">
        <v>353</v>
      </c>
      <c r="F113" s="10" t="s">
        <v>354</v>
      </c>
      <c r="G113" s="10">
        <v>70</v>
      </c>
      <c r="H113" s="10">
        <v>65.3</v>
      </c>
      <c r="I113" s="10">
        <v>135.3</v>
      </c>
      <c r="J113" s="16">
        <v>77.64</v>
      </c>
      <c r="K113" s="16">
        <f t="shared" si="2"/>
        <v>61.37</v>
      </c>
      <c r="L113" s="10">
        <v>6</v>
      </c>
      <c r="M113" s="10" t="s">
        <v>23</v>
      </c>
      <c r="N113" s="10"/>
    </row>
    <row r="114" ht="20" customHeight="1" spans="1:14">
      <c r="A114" s="11"/>
      <c r="B114" s="11"/>
      <c r="C114" s="11"/>
      <c r="D114" s="11"/>
      <c r="E114" s="10" t="s">
        <v>355</v>
      </c>
      <c r="F114" s="10" t="s">
        <v>356</v>
      </c>
      <c r="G114" s="10">
        <v>67</v>
      </c>
      <c r="H114" s="10">
        <v>64.8</v>
      </c>
      <c r="I114" s="10">
        <v>131.8</v>
      </c>
      <c r="J114" s="16">
        <v>80.49</v>
      </c>
      <c r="K114" s="16">
        <f t="shared" si="2"/>
        <v>62.2116666666667</v>
      </c>
      <c r="L114" s="10">
        <v>5</v>
      </c>
      <c r="M114" s="10" t="s">
        <v>23</v>
      </c>
      <c r="N114" s="10"/>
    </row>
    <row r="115" ht="17" customHeight="1" spans="1:14">
      <c r="A115" s="8" t="s">
        <v>357</v>
      </c>
      <c r="B115" s="8" t="s">
        <v>358</v>
      </c>
      <c r="C115" s="8" t="s">
        <v>359</v>
      </c>
      <c r="D115" s="8">
        <v>3</v>
      </c>
      <c r="E115" s="10" t="s">
        <v>360</v>
      </c>
      <c r="F115" s="10" t="s">
        <v>361</v>
      </c>
      <c r="G115" s="10">
        <v>84</v>
      </c>
      <c r="H115" s="10">
        <v>97</v>
      </c>
      <c r="I115" s="10">
        <v>181</v>
      </c>
      <c r="J115" s="16">
        <v>79.52</v>
      </c>
      <c r="K115" s="16">
        <f t="shared" si="2"/>
        <v>69.9266666666667</v>
      </c>
      <c r="L115" s="10">
        <v>3</v>
      </c>
      <c r="M115" s="10" t="s">
        <v>20</v>
      </c>
      <c r="N115" s="10"/>
    </row>
    <row r="116" ht="15" customHeight="1" spans="1:14">
      <c r="A116" s="14"/>
      <c r="B116" s="14"/>
      <c r="C116" s="14"/>
      <c r="D116" s="14"/>
      <c r="E116" s="10" t="s">
        <v>362</v>
      </c>
      <c r="F116" s="10" t="s">
        <v>363</v>
      </c>
      <c r="G116" s="10">
        <v>96.5</v>
      </c>
      <c r="H116" s="10">
        <v>80.6</v>
      </c>
      <c r="I116" s="10">
        <v>177.1</v>
      </c>
      <c r="J116" s="16">
        <v>85.14</v>
      </c>
      <c r="K116" s="16">
        <f t="shared" si="2"/>
        <v>72.0866666666667</v>
      </c>
      <c r="L116" s="10">
        <v>1</v>
      </c>
      <c r="M116" s="10" t="s">
        <v>20</v>
      </c>
      <c r="N116" s="10"/>
    </row>
    <row r="117" ht="18" customHeight="1" spans="1:14">
      <c r="A117" s="14"/>
      <c r="B117" s="14"/>
      <c r="C117" s="14"/>
      <c r="D117" s="14"/>
      <c r="E117" s="10" t="s">
        <v>364</v>
      </c>
      <c r="F117" s="10" t="s">
        <v>365</v>
      </c>
      <c r="G117" s="10">
        <v>85.5</v>
      </c>
      <c r="H117" s="10">
        <v>88.5</v>
      </c>
      <c r="I117" s="10">
        <v>174</v>
      </c>
      <c r="J117" s="16">
        <v>84.22</v>
      </c>
      <c r="K117" s="16">
        <f t="shared" si="2"/>
        <v>71.11</v>
      </c>
      <c r="L117" s="10">
        <v>2</v>
      </c>
      <c r="M117" s="10" t="s">
        <v>20</v>
      </c>
      <c r="N117" s="10"/>
    </row>
    <row r="118" ht="15" customHeight="1" spans="1:14">
      <c r="A118" s="14"/>
      <c r="B118" s="14"/>
      <c r="C118" s="14"/>
      <c r="D118" s="14"/>
      <c r="E118" s="10" t="s">
        <v>366</v>
      </c>
      <c r="F118" s="10" t="s">
        <v>367</v>
      </c>
      <c r="G118" s="10">
        <v>77</v>
      </c>
      <c r="H118" s="10">
        <v>90.8</v>
      </c>
      <c r="I118" s="10">
        <v>167.8</v>
      </c>
      <c r="J118" s="16">
        <v>77.84</v>
      </c>
      <c r="K118" s="16">
        <f t="shared" si="2"/>
        <v>66.8866666666667</v>
      </c>
      <c r="L118" s="10">
        <v>6</v>
      </c>
      <c r="M118" s="10" t="s">
        <v>23</v>
      </c>
      <c r="N118" s="10"/>
    </row>
    <row r="119" ht="18" customHeight="1" spans="1:14">
      <c r="A119" s="14"/>
      <c r="B119" s="14"/>
      <c r="C119" s="14"/>
      <c r="D119" s="14"/>
      <c r="E119" s="10" t="s">
        <v>368</v>
      </c>
      <c r="F119" s="10" t="s">
        <v>369</v>
      </c>
      <c r="G119" s="10">
        <v>84.5</v>
      </c>
      <c r="H119" s="10">
        <v>82.3</v>
      </c>
      <c r="I119" s="10">
        <v>166.8</v>
      </c>
      <c r="J119" s="16">
        <v>78.4</v>
      </c>
      <c r="K119" s="16">
        <f t="shared" si="2"/>
        <v>67</v>
      </c>
      <c r="L119" s="10">
        <v>5</v>
      </c>
      <c r="M119" s="10" t="s">
        <v>23</v>
      </c>
      <c r="N119" s="10"/>
    </row>
    <row r="120" ht="13" customHeight="1" spans="1:14">
      <c r="A120" s="11"/>
      <c r="B120" s="11"/>
      <c r="C120" s="11"/>
      <c r="D120" s="11"/>
      <c r="E120" s="10" t="s">
        <v>370</v>
      </c>
      <c r="F120" s="10" t="s">
        <v>371</v>
      </c>
      <c r="G120" s="10">
        <v>72</v>
      </c>
      <c r="H120" s="10">
        <v>89.2</v>
      </c>
      <c r="I120" s="10">
        <v>161.2</v>
      </c>
      <c r="J120" s="16">
        <v>80.34</v>
      </c>
      <c r="K120" s="16">
        <f t="shared" si="2"/>
        <v>67.0366666666667</v>
      </c>
      <c r="L120" s="10">
        <v>4</v>
      </c>
      <c r="M120" s="10" t="s">
        <v>23</v>
      </c>
      <c r="N120" s="10"/>
    </row>
    <row r="121" ht="20" customHeight="1" spans="1:14">
      <c r="A121" s="4" t="s">
        <v>372</v>
      </c>
      <c r="B121" s="4" t="s">
        <v>373</v>
      </c>
      <c r="C121" s="4" t="s">
        <v>374</v>
      </c>
      <c r="D121" s="4">
        <v>6</v>
      </c>
      <c r="E121" s="4" t="s">
        <v>375</v>
      </c>
      <c r="F121" s="4" t="s">
        <v>376</v>
      </c>
      <c r="G121" s="4">
        <v>102</v>
      </c>
      <c r="H121" s="4">
        <v>100.5</v>
      </c>
      <c r="I121" s="4">
        <v>202.5</v>
      </c>
      <c r="J121" s="15">
        <v>82.24</v>
      </c>
      <c r="K121" s="15">
        <f t="shared" si="2"/>
        <v>74.87</v>
      </c>
      <c r="L121" s="4">
        <v>2</v>
      </c>
      <c r="M121" s="4" t="s">
        <v>20</v>
      </c>
      <c r="N121" s="4"/>
    </row>
    <row r="122" ht="20" customHeight="1" spans="1:14">
      <c r="A122" s="4"/>
      <c r="B122" s="4"/>
      <c r="C122" s="4"/>
      <c r="D122" s="4"/>
      <c r="E122" s="4" t="s">
        <v>377</v>
      </c>
      <c r="F122" s="4" t="s">
        <v>378</v>
      </c>
      <c r="G122" s="4">
        <v>95</v>
      </c>
      <c r="H122" s="4">
        <v>105</v>
      </c>
      <c r="I122" s="4">
        <v>200</v>
      </c>
      <c r="J122" s="15">
        <v>82.48</v>
      </c>
      <c r="K122" s="15">
        <f t="shared" si="2"/>
        <v>74.5733333333333</v>
      </c>
      <c r="L122" s="4">
        <v>5</v>
      </c>
      <c r="M122" s="4" t="s">
        <v>20</v>
      </c>
      <c r="N122" s="4"/>
    </row>
    <row r="123" ht="20" customHeight="1" spans="1:14">
      <c r="A123" s="4"/>
      <c r="B123" s="4"/>
      <c r="C123" s="4"/>
      <c r="D123" s="4"/>
      <c r="E123" s="4" t="s">
        <v>379</v>
      </c>
      <c r="F123" s="4" t="s">
        <v>380</v>
      </c>
      <c r="G123" s="4">
        <v>101</v>
      </c>
      <c r="H123" s="4">
        <v>98.5</v>
      </c>
      <c r="I123" s="4">
        <v>199.5</v>
      </c>
      <c r="J123" s="15">
        <v>79.51</v>
      </c>
      <c r="K123" s="15">
        <f t="shared" si="2"/>
        <v>73.005</v>
      </c>
      <c r="L123" s="4">
        <v>8</v>
      </c>
      <c r="M123" s="4" t="s">
        <v>23</v>
      </c>
      <c r="N123" s="4"/>
    </row>
    <row r="124" ht="20" customHeight="1" spans="1:14">
      <c r="A124" s="4"/>
      <c r="B124" s="4"/>
      <c r="C124" s="4"/>
      <c r="D124" s="4"/>
      <c r="E124" s="4" t="s">
        <v>381</v>
      </c>
      <c r="F124" s="4" t="s">
        <v>382</v>
      </c>
      <c r="G124" s="4">
        <v>93</v>
      </c>
      <c r="H124" s="4">
        <v>104.5</v>
      </c>
      <c r="I124" s="4">
        <v>197.5</v>
      </c>
      <c r="J124" s="15">
        <v>80.43</v>
      </c>
      <c r="K124" s="15">
        <f t="shared" si="2"/>
        <v>73.1316666666667</v>
      </c>
      <c r="L124" s="4">
        <v>7</v>
      </c>
      <c r="M124" s="4" t="s">
        <v>23</v>
      </c>
      <c r="N124" s="4"/>
    </row>
    <row r="125" ht="20" customHeight="1" spans="1:14">
      <c r="A125" s="4"/>
      <c r="B125" s="4"/>
      <c r="C125" s="4"/>
      <c r="D125" s="4"/>
      <c r="E125" s="4" t="s">
        <v>383</v>
      </c>
      <c r="F125" s="4" t="s">
        <v>384</v>
      </c>
      <c r="G125" s="4">
        <v>87</v>
      </c>
      <c r="H125" s="4">
        <v>110</v>
      </c>
      <c r="I125" s="4">
        <v>197</v>
      </c>
      <c r="J125" s="15">
        <v>83.5</v>
      </c>
      <c r="K125" s="15">
        <f t="shared" si="2"/>
        <v>74.5833333333333</v>
      </c>
      <c r="L125" s="4">
        <v>4</v>
      </c>
      <c r="M125" s="4" t="s">
        <v>20</v>
      </c>
      <c r="N125" s="4"/>
    </row>
    <row r="126" ht="20" customHeight="1" spans="1:14">
      <c r="A126" s="4"/>
      <c r="B126" s="4"/>
      <c r="C126" s="4"/>
      <c r="D126" s="4"/>
      <c r="E126" s="4" t="s">
        <v>385</v>
      </c>
      <c r="F126" s="4" t="s">
        <v>386</v>
      </c>
      <c r="G126" s="4">
        <v>94.5</v>
      </c>
      <c r="H126" s="4">
        <v>102.5</v>
      </c>
      <c r="I126" s="4">
        <v>197</v>
      </c>
      <c r="J126" s="15">
        <v>83.51</v>
      </c>
      <c r="K126" s="15">
        <f t="shared" si="2"/>
        <v>74.5883333333333</v>
      </c>
      <c r="L126" s="4">
        <v>3</v>
      </c>
      <c r="M126" s="4" t="s">
        <v>20</v>
      </c>
      <c r="N126" s="4"/>
    </row>
    <row r="127" ht="20" customHeight="1" spans="1:14">
      <c r="A127" s="4"/>
      <c r="B127" s="4"/>
      <c r="C127" s="4"/>
      <c r="D127" s="4"/>
      <c r="E127" s="4" t="s">
        <v>387</v>
      </c>
      <c r="F127" s="4" t="s">
        <v>388</v>
      </c>
      <c r="G127" s="4">
        <v>91.5</v>
      </c>
      <c r="H127" s="4">
        <v>103.5</v>
      </c>
      <c r="I127" s="4">
        <v>195</v>
      </c>
      <c r="J127" s="15">
        <v>80.72</v>
      </c>
      <c r="K127" s="15">
        <f t="shared" si="2"/>
        <v>72.86</v>
      </c>
      <c r="L127" s="4">
        <v>9</v>
      </c>
      <c r="M127" s="4" t="s">
        <v>23</v>
      </c>
      <c r="N127" s="4"/>
    </row>
    <row r="128" ht="20" customHeight="1" spans="1:14">
      <c r="A128" s="4"/>
      <c r="B128" s="4"/>
      <c r="C128" s="4"/>
      <c r="D128" s="4"/>
      <c r="E128" s="4" t="s">
        <v>389</v>
      </c>
      <c r="F128" s="4" t="s">
        <v>390</v>
      </c>
      <c r="G128" s="4">
        <v>98</v>
      </c>
      <c r="H128" s="4">
        <v>96.5</v>
      </c>
      <c r="I128" s="4">
        <v>194.5</v>
      </c>
      <c r="J128" s="15">
        <v>83.03</v>
      </c>
      <c r="K128" s="15">
        <f t="shared" si="2"/>
        <v>73.9316666666667</v>
      </c>
      <c r="L128" s="4">
        <v>6</v>
      </c>
      <c r="M128" s="4" t="s">
        <v>20</v>
      </c>
      <c r="N128" s="4"/>
    </row>
    <row r="129" ht="20" customHeight="1" spans="1:14">
      <c r="A129" s="4" t="s">
        <v>372</v>
      </c>
      <c r="B129" s="4" t="s">
        <v>373</v>
      </c>
      <c r="C129" s="4" t="s">
        <v>374</v>
      </c>
      <c r="D129" s="4">
        <v>6</v>
      </c>
      <c r="E129" s="4" t="s">
        <v>391</v>
      </c>
      <c r="F129" s="4" t="s">
        <v>392</v>
      </c>
      <c r="G129" s="4">
        <v>94.5</v>
      </c>
      <c r="H129" s="4">
        <v>98</v>
      </c>
      <c r="I129" s="4">
        <v>192.5</v>
      </c>
      <c r="J129" s="15">
        <v>80.66</v>
      </c>
      <c r="K129" s="15">
        <f t="shared" si="2"/>
        <v>72.4133333333333</v>
      </c>
      <c r="L129" s="4">
        <v>11</v>
      </c>
      <c r="M129" s="4" t="s">
        <v>23</v>
      </c>
      <c r="N129" s="4"/>
    </row>
    <row r="130" ht="20" customHeight="1" spans="1:14">
      <c r="A130" s="4"/>
      <c r="B130" s="4"/>
      <c r="C130" s="4"/>
      <c r="D130" s="4"/>
      <c r="E130" s="4" t="s">
        <v>393</v>
      </c>
      <c r="F130" s="4" t="s">
        <v>394</v>
      </c>
      <c r="G130" s="4">
        <v>95</v>
      </c>
      <c r="H130" s="4">
        <v>97</v>
      </c>
      <c r="I130" s="4">
        <v>192</v>
      </c>
      <c r="J130" s="15">
        <v>85.94</v>
      </c>
      <c r="K130" s="15">
        <f t="shared" si="2"/>
        <v>74.97</v>
      </c>
      <c r="L130" s="4">
        <v>1</v>
      </c>
      <c r="M130" s="4" t="s">
        <v>20</v>
      </c>
      <c r="N130" s="4"/>
    </row>
    <row r="131" ht="20" customHeight="1" spans="1:14">
      <c r="A131" s="4"/>
      <c r="B131" s="4"/>
      <c r="C131" s="4"/>
      <c r="D131" s="4"/>
      <c r="E131" s="4" t="s">
        <v>395</v>
      </c>
      <c r="F131" s="4" t="s">
        <v>396</v>
      </c>
      <c r="G131" s="4">
        <v>89.5</v>
      </c>
      <c r="H131" s="4">
        <v>101.5</v>
      </c>
      <c r="I131" s="4">
        <v>191</v>
      </c>
      <c r="J131" s="15">
        <v>81.75</v>
      </c>
      <c r="K131" s="15">
        <f t="shared" si="2"/>
        <v>72.7083333333333</v>
      </c>
      <c r="L131" s="4">
        <v>10</v>
      </c>
      <c r="M131" s="4" t="s">
        <v>23</v>
      </c>
      <c r="N131" s="4"/>
    </row>
    <row r="132" ht="20" customHeight="1" spans="1:14">
      <c r="A132" s="5" t="s">
        <v>397</v>
      </c>
      <c r="B132" s="5" t="s">
        <v>398</v>
      </c>
      <c r="C132" s="17" t="s">
        <v>399</v>
      </c>
      <c r="D132" s="5">
        <v>1</v>
      </c>
      <c r="E132" s="4" t="s">
        <v>400</v>
      </c>
      <c r="F132" s="4" t="s">
        <v>401</v>
      </c>
      <c r="G132" s="4">
        <v>89.5</v>
      </c>
      <c r="H132" s="4">
        <v>72.9</v>
      </c>
      <c r="I132" s="4">
        <v>162.4</v>
      </c>
      <c r="J132" s="15">
        <v>84.31</v>
      </c>
      <c r="K132" s="15">
        <f t="shared" si="2"/>
        <v>69.2216666666667</v>
      </c>
      <c r="L132" s="4">
        <v>1</v>
      </c>
      <c r="M132" s="4" t="s">
        <v>20</v>
      </c>
      <c r="N132" s="4"/>
    </row>
    <row r="133" ht="20" customHeight="1" spans="1:14">
      <c r="A133" s="6"/>
      <c r="B133" s="6"/>
      <c r="C133" s="6"/>
      <c r="D133" s="6"/>
      <c r="E133" s="4" t="s">
        <v>402</v>
      </c>
      <c r="F133" s="4" t="s">
        <v>403</v>
      </c>
      <c r="G133" s="4">
        <v>83</v>
      </c>
      <c r="H133" s="4">
        <v>78.4</v>
      </c>
      <c r="I133" s="4">
        <v>161.4</v>
      </c>
      <c r="J133" s="15">
        <v>82.31</v>
      </c>
      <c r="K133" s="15">
        <f t="shared" si="2"/>
        <v>68.055</v>
      </c>
      <c r="L133" s="4">
        <v>2</v>
      </c>
      <c r="M133" s="4" t="s">
        <v>23</v>
      </c>
      <c r="N133" s="4"/>
    </row>
    <row r="134" ht="20" customHeight="1" spans="1:14">
      <c r="A134" s="5" t="s">
        <v>404</v>
      </c>
      <c r="B134" s="5" t="s">
        <v>405</v>
      </c>
      <c r="C134" s="17" t="s">
        <v>406</v>
      </c>
      <c r="D134" s="5">
        <v>2</v>
      </c>
      <c r="E134" s="4" t="s">
        <v>407</v>
      </c>
      <c r="F134" s="4" t="s">
        <v>408</v>
      </c>
      <c r="G134" s="4">
        <v>108.5</v>
      </c>
      <c r="H134" s="4">
        <v>65.9</v>
      </c>
      <c r="I134" s="4">
        <v>174.4</v>
      </c>
      <c r="J134" s="15">
        <v>84.46</v>
      </c>
      <c r="K134" s="15">
        <f t="shared" si="2"/>
        <v>71.2966666666667</v>
      </c>
      <c r="L134" s="4">
        <v>1</v>
      </c>
      <c r="M134" s="4" t="s">
        <v>20</v>
      </c>
      <c r="N134" s="4"/>
    </row>
    <row r="135" ht="20" customHeight="1" spans="1:14">
      <c r="A135" s="7"/>
      <c r="B135" s="7"/>
      <c r="C135" s="7"/>
      <c r="D135" s="7"/>
      <c r="E135" s="4" t="s">
        <v>409</v>
      </c>
      <c r="F135" s="4" t="s">
        <v>410</v>
      </c>
      <c r="G135" s="4">
        <v>92.5</v>
      </c>
      <c r="H135" s="4">
        <v>77.5</v>
      </c>
      <c r="I135" s="4">
        <v>170</v>
      </c>
      <c r="J135" s="15">
        <v>82.7</v>
      </c>
      <c r="K135" s="15">
        <f t="shared" si="2"/>
        <v>69.6833333333333</v>
      </c>
      <c r="L135" s="4">
        <v>3</v>
      </c>
      <c r="M135" s="4" t="s">
        <v>23</v>
      </c>
      <c r="N135" s="4"/>
    </row>
    <row r="136" ht="20" customHeight="1" spans="1:14">
      <c r="A136" s="7"/>
      <c r="B136" s="7"/>
      <c r="C136" s="7"/>
      <c r="D136" s="7"/>
      <c r="E136" s="4" t="s">
        <v>411</v>
      </c>
      <c r="F136" s="4" t="s">
        <v>412</v>
      </c>
      <c r="G136" s="4">
        <v>95.5</v>
      </c>
      <c r="H136" s="4">
        <v>73.5</v>
      </c>
      <c r="I136" s="4">
        <v>169</v>
      </c>
      <c r="J136" s="15">
        <v>83.41</v>
      </c>
      <c r="K136" s="15">
        <f t="shared" si="2"/>
        <v>69.8716666666667</v>
      </c>
      <c r="L136" s="4">
        <v>2</v>
      </c>
      <c r="M136" s="4" t="s">
        <v>20</v>
      </c>
      <c r="N136" s="4"/>
    </row>
    <row r="137" ht="20" customHeight="1" spans="1:14">
      <c r="A137" s="6"/>
      <c r="B137" s="6"/>
      <c r="C137" s="6"/>
      <c r="D137" s="6"/>
      <c r="E137" s="4" t="s">
        <v>413</v>
      </c>
      <c r="F137" s="4" t="s">
        <v>414</v>
      </c>
      <c r="G137" s="4">
        <v>96.5</v>
      </c>
      <c r="H137" s="4">
        <v>66.4</v>
      </c>
      <c r="I137" s="4">
        <v>162.9</v>
      </c>
      <c r="J137" s="15">
        <v>74.38</v>
      </c>
      <c r="K137" s="15">
        <f t="shared" si="2"/>
        <v>64.34</v>
      </c>
      <c r="L137" s="4">
        <v>4</v>
      </c>
      <c r="M137" s="4" t="s">
        <v>23</v>
      </c>
      <c r="N137" s="4"/>
    </row>
    <row r="138" ht="20" customHeight="1" spans="1:14">
      <c r="A138" s="5" t="s">
        <v>415</v>
      </c>
      <c r="B138" s="5" t="s">
        <v>416</v>
      </c>
      <c r="C138" s="17" t="s">
        <v>417</v>
      </c>
      <c r="D138" s="5">
        <v>2</v>
      </c>
      <c r="E138" s="4" t="s">
        <v>418</v>
      </c>
      <c r="F138" s="4" t="s">
        <v>419</v>
      </c>
      <c r="G138" s="4">
        <v>81</v>
      </c>
      <c r="H138" s="4">
        <v>62.3</v>
      </c>
      <c r="I138" s="4">
        <v>143.3</v>
      </c>
      <c r="J138" s="15">
        <v>83.78</v>
      </c>
      <c r="K138" s="15">
        <f t="shared" si="2"/>
        <v>65.7733333333333</v>
      </c>
      <c r="L138" s="4">
        <v>1</v>
      </c>
      <c r="M138" s="4" t="s">
        <v>20</v>
      </c>
      <c r="N138" s="4"/>
    </row>
    <row r="139" ht="19" customHeight="1" spans="1:14">
      <c r="A139" s="7"/>
      <c r="B139" s="7"/>
      <c r="C139" s="7"/>
      <c r="D139" s="7"/>
      <c r="E139" s="4" t="s">
        <v>420</v>
      </c>
      <c r="F139" s="4" t="s">
        <v>421</v>
      </c>
      <c r="G139" s="4">
        <v>72.5</v>
      </c>
      <c r="H139" s="4">
        <v>68</v>
      </c>
      <c r="I139" s="4">
        <v>140.5</v>
      </c>
      <c r="J139" s="15">
        <v>82.85</v>
      </c>
      <c r="K139" s="15">
        <f t="shared" si="2"/>
        <v>64.8416666666667</v>
      </c>
      <c r="L139" s="4">
        <v>2</v>
      </c>
      <c r="M139" s="4" t="s">
        <v>20</v>
      </c>
      <c r="N139" s="4"/>
    </row>
    <row r="140" ht="16" customHeight="1" spans="1:14">
      <c r="A140" s="7"/>
      <c r="B140" s="7"/>
      <c r="C140" s="7"/>
      <c r="D140" s="7"/>
      <c r="E140" s="4" t="s">
        <v>422</v>
      </c>
      <c r="F140" s="4" t="s">
        <v>423</v>
      </c>
      <c r="G140" s="4">
        <v>78</v>
      </c>
      <c r="H140" s="4">
        <v>59.8</v>
      </c>
      <c r="I140" s="4">
        <v>137.8</v>
      </c>
      <c r="J140" s="15">
        <v>81.85</v>
      </c>
      <c r="K140" s="15">
        <f t="shared" si="2"/>
        <v>63.8916666666667</v>
      </c>
      <c r="L140" s="4">
        <v>3</v>
      </c>
      <c r="M140" s="4" t="s">
        <v>23</v>
      </c>
      <c r="N140" s="4"/>
    </row>
    <row r="141" ht="15" customHeight="1" spans="1:14">
      <c r="A141" s="6"/>
      <c r="B141" s="6"/>
      <c r="C141" s="6"/>
      <c r="D141" s="6"/>
      <c r="E141" s="4" t="s">
        <v>424</v>
      </c>
      <c r="F141" s="4" t="s">
        <v>425</v>
      </c>
      <c r="G141" s="4">
        <v>82.5</v>
      </c>
      <c r="H141" s="4">
        <v>50.4</v>
      </c>
      <c r="I141" s="4">
        <v>132.9</v>
      </c>
      <c r="J141" s="15">
        <v>82.99</v>
      </c>
      <c r="K141" s="15">
        <f t="shared" si="2"/>
        <v>63.645</v>
      </c>
      <c r="L141" s="4">
        <v>4</v>
      </c>
      <c r="M141" s="4" t="s">
        <v>23</v>
      </c>
      <c r="N141" s="4"/>
    </row>
    <row r="142" ht="20" customHeight="1" spans="1:14">
      <c r="A142" s="5" t="s">
        <v>426</v>
      </c>
      <c r="B142" s="5" t="s">
        <v>427</v>
      </c>
      <c r="C142" s="17" t="s">
        <v>428</v>
      </c>
      <c r="D142" s="5">
        <v>1</v>
      </c>
      <c r="E142" s="4" t="s">
        <v>429</v>
      </c>
      <c r="F142" s="4" t="s">
        <v>430</v>
      </c>
      <c r="G142" s="4">
        <v>108</v>
      </c>
      <c r="H142" s="4">
        <v>68.4</v>
      </c>
      <c r="I142" s="4">
        <v>176.4</v>
      </c>
      <c r="J142" s="15">
        <v>83.77</v>
      </c>
      <c r="K142" s="15">
        <f t="shared" ref="K142:K144" si="3">(I142/3*0.5)+J142*0.5</f>
        <v>71.285</v>
      </c>
      <c r="L142" s="4">
        <v>1</v>
      </c>
      <c r="M142" s="4" t="s">
        <v>20</v>
      </c>
      <c r="N142" s="4"/>
    </row>
    <row r="143" ht="20" customHeight="1" spans="1:14">
      <c r="A143" s="6"/>
      <c r="B143" s="6"/>
      <c r="C143" s="6"/>
      <c r="D143" s="6"/>
      <c r="E143" s="4" t="s">
        <v>431</v>
      </c>
      <c r="F143" s="4" t="s">
        <v>432</v>
      </c>
      <c r="G143" s="4">
        <v>86</v>
      </c>
      <c r="H143" s="4">
        <v>85.5</v>
      </c>
      <c r="I143" s="4">
        <v>171.5</v>
      </c>
      <c r="J143" s="15">
        <v>83.18</v>
      </c>
      <c r="K143" s="15">
        <f t="shared" si="3"/>
        <v>70.1733333333333</v>
      </c>
      <c r="L143" s="4">
        <v>2</v>
      </c>
      <c r="M143" s="4" t="s">
        <v>23</v>
      </c>
      <c r="N143" s="4"/>
    </row>
    <row r="144" ht="25" customHeight="1" spans="1:14">
      <c r="A144" s="4" t="s">
        <v>433</v>
      </c>
      <c r="B144" s="4" t="s">
        <v>434</v>
      </c>
      <c r="C144" s="18" t="s">
        <v>435</v>
      </c>
      <c r="D144" s="4">
        <v>1</v>
      </c>
      <c r="E144" s="4" t="s">
        <v>436</v>
      </c>
      <c r="F144" s="4" t="s">
        <v>437</v>
      </c>
      <c r="G144" s="4">
        <v>88</v>
      </c>
      <c r="H144" s="4">
        <v>78.3</v>
      </c>
      <c r="I144" s="4">
        <v>166.3</v>
      </c>
      <c r="J144" s="15">
        <v>77.53</v>
      </c>
      <c r="K144" s="15">
        <f t="shared" si="3"/>
        <v>66.4816666666667</v>
      </c>
      <c r="L144" s="4">
        <v>1</v>
      </c>
      <c r="M144" s="4" t="s">
        <v>20</v>
      </c>
      <c r="N144" s="4"/>
    </row>
  </sheetData>
  <mergeCells count="189">
    <mergeCell ref="A1:N1"/>
    <mergeCell ref="A3:A4"/>
    <mergeCell ref="A5:A6"/>
    <mergeCell ref="A7:A8"/>
    <mergeCell ref="A9:A10"/>
    <mergeCell ref="A11:A12"/>
    <mergeCell ref="A14:A23"/>
    <mergeCell ref="A24:A27"/>
    <mergeCell ref="A28:A29"/>
    <mergeCell ref="A30:A31"/>
    <mergeCell ref="A32:A37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2:A63"/>
    <mergeCell ref="A64:A65"/>
    <mergeCell ref="A66:A67"/>
    <mergeCell ref="A68:A73"/>
    <mergeCell ref="A74:A75"/>
    <mergeCell ref="A76:A77"/>
    <mergeCell ref="A78:A79"/>
    <mergeCell ref="A80:A81"/>
    <mergeCell ref="A82:A83"/>
    <mergeCell ref="A86:A89"/>
    <mergeCell ref="A90:A91"/>
    <mergeCell ref="A92:A93"/>
    <mergeCell ref="A94:A95"/>
    <mergeCell ref="A98:A99"/>
    <mergeCell ref="A100:A101"/>
    <mergeCell ref="A102:A103"/>
    <mergeCell ref="A105:A106"/>
    <mergeCell ref="A107:A108"/>
    <mergeCell ref="A109:A114"/>
    <mergeCell ref="A115:A120"/>
    <mergeCell ref="A121:A128"/>
    <mergeCell ref="A129:A131"/>
    <mergeCell ref="A132:A133"/>
    <mergeCell ref="A134:A137"/>
    <mergeCell ref="A138:A141"/>
    <mergeCell ref="A142:A143"/>
    <mergeCell ref="B3:B4"/>
    <mergeCell ref="B5:B6"/>
    <mergeCell ref="B7:B8"/>
    <mergeCell ref="B9:B10"/>
    <mergeCell ref="B11:B12"/>
    <mergeCell ref="B14:B23"/>
    <mergeCell ref="B24:B27"/>
    <mergeCell ref="B28:B29"/>
    <mergeCell ref="B30:B31"/>
    <mergeCell ref="B32:B37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2:B63"/>
    <mergeCell ref="B64:B65"/>
    <mergeCell ref="B66:B67"/>
    <mergeCell ref="B68:B73"/>
    <mergeCell ref="B74:B75"/>
    <mergeCell ref="B76:B77"/>
    <mergeCell ref="B78:B79"/>
    <mergeCell ref="B80:B81"/>
    <mergeCell ref="B82:B83"/>
    <mergeCell ref="B86:B89"/>
    <mergeCell ref="B90:B91"/>
    <mergeCell ref="B92:B93"/>
    <mergeCell ref="B94:B95"/>
    <mergeCell ref="B98:B99"/>
    <mergeCell ref="B100:B101"/>
    <mergeCell ref="B102:B103"/>
    <mergeCell ref="B105:B106"/>
    <mergeCell ref="B107:B108"/>
    <mergeCell ref="B109:B114"/>
    <mergeCell ref="B115:B120"/>
    <mergeCell ref="B121:B128"/>
    <mergeCell ref="B129:B131"/>
    <mergeCell ref="B132:B133"/>
    <mergeCell ref="B134:B137"/>
    <mergeCell ref="B138:B141"/>
    <mergeCell ref="B142:B143"/>
    <mergeCell ref="C3:C4"/>
    <mergeCell ref="C5:C6"/>
    <mergeCell ref="C7:C8"/>
    <mergeCell ref="C9:C10"/>
    <mergeCell ref="C11:C12"/>
    <mergeCell ref="C14:C23"/>
    <mergeCell ref="C24:C27"/>
    <mergeCell ref="C28:C29"/>
    <mergeCell ref="C30:C31"/>
    <mergeCell ref="C32:C37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2:C63"/>
    <mergeCell ref="C64:C65"/>
    <mergeCell ref="C66:C67"/>
    <mergeCell ref="C68:C73"/>
    <mergeCell ref="C74:C75"/>
    <mergeCell ref="C76:C77"/>
    <mergeCell ref="C78:C79"/>
    <mergeCell ref="C80:C81"/>
    <mergeCell ref="C82:C83"/>
    <mergeCell ref="C86:C89"/>
    <mergeCell ref="C90:C91"/>
    <mergeCell ref="C92:C93"/>
    <mergeCell ref="C94:C95"/>
    <mergeCell ref="C98:C99"/>
    <mergeCell ref="C100:C101"/>
    <mergeCell ref="C102:C103"/>
    <mergeCell ref="C105:C106"/>
    <mergeCell ref="C107:C108"/>
    <mergeCell ref="C109:C114"/>
    <mergeCell ref="C115:C120"/>
    <mergeCell ref="C121:C128"/>
    <mergeCell ref="C129:C131"/>
    <mergeCell ref="C132:C133"/>
    <mergeCell ref="C134:C137"/>
    <mergeCell ref="C138:C141"/>
    <mergeCell ref="C142:C143"/>
    <mergeCell ref="D3:D4"/>
    <mergeCell ref="D5:D6"/>
    <mergeCell ref="D7:D8"/>
    <mergeCell ref="D9:D10"/>
    <mergeCell ref="D11:D12"/>
    <mergeCell ref="D14:D23"/>
    <mergeCell ref="D24:D27"/>
    <mergeCell ref="D28:D29"/>
    <mergeCell ref="D30:D31"/>
    <mergeCell ref="D32:D37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2:D63"/>
    <mergeCell ref="D64:D65"/>
    <mergeCell ref="D66:D67"/>
    <mergeCell ref="D68:D73"/>
    <mergeCell ref="D74:D75"/>
    <mergeCell ref="D76:D77"/>
    <mergeCell ref="D78:D79"/>
    <mergeCell ref="D80:D81"/>
    <mergeCell ref="D82:D83"/>
    <mergeCell ref="D86:D89"/>
    <mergeCell ref="D90:D91"/>
    <mergeCell ref="D92:D93"/>
    <mergeCell ref="D94:D95"/>
    <mergeCell ref="D98:D99"/>
    <mergeCell ref="D100:D101"/>
    <mergeCell ref="D102:D103"/>
    <mergeCell ref="D105:D106"/>
    <mergeCell ref="D107:D108"/>
    <mergeCell ref="D109:D114"/>
    <mergeCell ref="D115:D120"/>
    <mergeCell ref="D121:D128"/>
    <mergeCell ref="D129:D131"/>
    <mergeCell ref="D132:D133"/>
    <mergeCell ref="D134:D137"/>
    <mergeCell ref="D138:D141"/>
    <mergeCell ref="D142:D143"/>
  </mergeCells>
  <pageMargins left="0.275" right="0.235416666666667" top="0.55" bottom="0.393055555555556" header="0.27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所有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Administrator</cp:lastModifiedBy>
  <dcterms:created xsi:type="dcterms:W3CDTF">2017-07-18T02:03:00Z</dcterms:created>
  <dcterms:modified xsi:type="dcterms:W3CDTF">2017-08-21T07:48:02Z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