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公开招聘" sheetId="1" r:id="rId1"/>
  </sheets>
  <externalReferences>
    <externalReference r:id="rId2"/>
  </externalReferences>
  <definedNames>
    <definedName name="审核结果">[1]字典!$B$2:$B$4</definedName>
    <definedName name="审核期数">[1]字典!$A$2:$A$4</definedName>
    <definedName name="是否进入面试">[1]字典!$C$2:$C$3</definedName>
    <definedName name="_xlnm.Print_Titles" localSheetId="0">公开招聘!$1:$3</definedName>
  </definedNames>
  <calcPr calcId="144525"/>
</workbook>
</file>

<file path=xl/sharedStrings.xml><?xml version="1.0" encoding="utf-8"?>
<sst xmlns="http://schemas.openxmlformats.org/spreadsheetml/2006/main" count="115">
  <si>
    <t>东川区2017年公开招聘工作人员综合成绩及拟进入考察人选公示</t>
  </si>
  <si>
    <t>资格审核单位（盖章）：昆明市东川区人力资源和社会保障局</t>
  </si>
  <si>
    <t>姓名</t>
  </si>
  <si>
    <t>报考单位</t>
  </si>
  <si>
    <t>报考岗位</t>
  </si>
  <si>
    <t>岗位代码</t>
  </si>
  <si>
    <t>岗位招聘计划</t>
  </si>
  <si>
    <t>考号</t>
  </si>
  <si>
    <t>笔试成绩</t>
  </si>
  <si>
    <t>面试成绩</t>
  </si>
  <si>
    <t xml:space="preserve">综合成绩
（笔试成绩*50%+面试成绩*50%）
</t>
  </si>
  <si>
    <t>是否拟进入考察</t>
  </si>
  <si>
    <t>备注</t>
  </si>
  <si>
    <t>谭钟培</t>
  </si>
  <si>
    <t>昆明市东川区人民政府后勤服务中心</t>
  </si>
  <si>
    <t>公共服务管理</t>
  </si>
  <si>
    <t>17020602629</t>
  </si>
  <si>
    <t>是</t>
  </si>
  <si>
    <t>高荣骏</t>
  </si>
  <si>
    <t>17020600714</t>
  </si>
  <si>
    <t>毕玉华</t>
  </si>
  <si>
    <t>昆明市东川区人民政府经济研究中心</t>
  </si>
  <si>
    <t>17020500110</t>
  </si>
  <si>
    <t>刘伍万</t>
  </si>
  <si>
    <t>17020505301</t>
  </si>
  <si>
    <t>杨永斌</t>
  </si>
  <si>
    <t>昆明市东川区人民政府采购中心</t>
  </si>
  <si>
    <t>17020604123</t>
  </si>
  <si>
    <t>林志强</t>
  </si>
  <si>
    <t>17020606606</t>
  </si>
  <si>
    <t>李毅杰</t>
  </si>
  <si>
    <t>昆明市东川区新闻中心</t>
  </si>
  <si>
    <t>编辑记者</t>
  </si>
  <si>
    <t>17020803018</t>
  </si>
  <si>
    <t>杨丹娜</t>
  </si>
  <si>
    <t>17020803012</t>
  </si>
  <si>
    <t>付阳红</t>
  </si>
  <si>
    <t>17020803027</t>
  </si>
  <si>
    <t>钱东秀</t>
  </si>
  <si>
    <t>17020803009</t>
  </si>
  <si>
    <t>尹艺洁</t>
  </si>
  <si>
    <t>昆明市东川区企业退休管理办公室</t>
  </si>
  <si>
    <t>财会</t>
  </si>
  <si>
    <t>17020700616</t>
  </si>
  <si>
    <t>余容</t>
  </si>
  <si>
    <t>17020701117</t>
  </si>
  <si>
    <t>陈美兆</t>
  </si>
  <si>
    <t>东川区文化馆</t>
  </si>
  <si>
    <t>群文工作</t>
  </si>
  <si>
    <t>17020802310</t>
  </si>
  <si>
    <t>袁迪</t>
  </si>
  <si>
    <t>17020802303</t>
  </si>
  <si>
    <t>李佳静</t>
  </si>
  <si>
    <t>17020802216</t>
  </si>
  <si>
    <t>纳林丽</t>
  </si>
  <si>
    <t>17020802213</t>
  </si>
  <si>
    <t>陈俊姝</t>
  </si>
  <si>
    <t>昆明市东川区拖布卡镇农业综合服务中心</t>
  </si>
  <si>
    <t>农业技术指导</t>
  </si>
  <si>
    <t>17020505907</t>
  </si>
  <si>
    <t>朱孟</t>
  </si>
  <si>
    <t>17020604911</t>
  </si>
  <si>
    <t>杨博</t>
  </si>
  <si>
    <t>17020508027</t>
  </si>
  <si>
    <t>杨洁</t>
  </si>
  <si>
    <t>17020504502</t>
  </si>
  <si>
    <t>谢木臻</t>
  </si>
  <si>
    <t>昆明市东川区拖布卡镇安全生产监督和环境保护管理中心</t>
  </si>
  <si>
    <t>安全生产监督</t>
  </si>
  <si>
    <t>17020500608</t>
  </si>
  <si>
    <t>张嘉文</t>
  </si>
  <si>
    <t>17020507809</t>
  </si>
  <si>
    <t>罗应有</t>
  </si>
  <si>
    <t>昆明市东川区拖布卡镇文化广播电视服务中心</t>
  </si>
  <si>
    <t>文化广播管理</t>
  </si>
  <si>
    <t>17020601529</t>
  </si>
  <si>
    <t>普金梅</t>
  </si>
  <si>
    <t>17020603104</t>
  </si>
  <si>
    <t>唐明照</t>
  </si>
  <si>
    <t>17020508601</t>
  </si>
  <si>
    <t>何光清</t>
  </si>
  <si>
    <t>昆明市东川区因民镇农业综合服务中心</t>
  </si>
  <si>
    <t>17020613510</t>
  </si>
  <si>
    <t>鲁绍国</t>
  </si>
  <si>
    <t>17020604107</t>
  </si>
  <si>
    <t>郭云登</t>
  </si>
  <si>
    <t>中共昆明市东川区委党校</t>
  </si>
  <si>
    <t>教师</t>
  </si>
  <si>
    <t>17020505106</t>
  </si>
  <si>
    <t>65</t>
  </si>
  <si>
    <t>杨丽娟</t>
  </si>
  <si>
    <t>17020609029</t>
  </si>
  <si>
    <t>陈开强</t>
  </si>
  <si>
    <t>17020507314</t>
  </si>
  <si>
    <t>付玉祥</t>
  </si>
  <si>
    <t>17020605330</t>
  </si>
  <si>
    <t>61</t>
  </si>
  <si>
    <t>朱玲</t>
  </si>
  <si>
    <t>17020606504</t>
  </si>
  <si>
    <t>66</t>
  </si>
  <si>
    <t>张弘</t>
  </si>
  <si>
    <t>17020510125</t>
  </si>
  <si>
    <t>高桂兰</t>
  </si>
  <si>
    <t>17020502715</t>
  </si>
  <si>
    <t>58</t>
  </si>
  <si>
    <t>陈瑞</t>
  </si>
  <si>
    <t>17020508404</t>
  </si>
  <si>
    <r>
      <rPr>
        <sz val="12"/>
        <rFont val="宋体"/>
        <charset val="134"/>
      </rPr>
      <t>5</t>
    </r>
    <r>
      <rPr>
        <sz val="12"/>
        <color indexed="8"/>
        <rFont val="宋体"/>
        <charset val="134"/>
      </rPr>
      <t>5</t>
    </r>
  </si>
  <si>
    <t>高金龙</t>
  </si>
  <si>
    <t>17020605506</t>
  </si>
  <si>
    <t>54</t>
  </si>
  <si>
    <t>李丽萍</t>
  </si>
  <si>
    <t>17020510019</t>
  </si>
  <si>
    <t xml:space="preserve">    公示期自2017年8月15日至2017年8月21日。公示期间如有异议，请与东川区人力资源和社会保障局专业技术人员科联系，电话：62138554。</t>
  </si>
  <si>
    <t>昆明市东川区人力资源和社会保障局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</si>
</sst>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2"/>
      <name val="仿宋_GB2312"/>
      <charset val="134"/>
    </font>
    <font>
      <sz val="18"/>
      <name val="宋体"/>
      <charset val="134"/>
    </font>
    <font>
      <b/>
      <sz val="22"/>
      <name val="仿宋_GB2312"/>
      <charset val="134"/>
    </font>
    <font>
      <sz val="12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4" fillId="0" borderId="0" applyFill="0" applyProtection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49" applyFont="1" applyFill="1" applyBorder="1" applyAlignment="1" applyProtection="1">
      <alignment horizontal="center" vertical="center" wrapText="1" shrinkToFit="1"/>
    </xf>
    <xf numFmtId="49" fontId="0" fillId="0" borderId="2" xfId="49" applyNumberFormat="1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 vertical="center" shrinkToFit="1"/>
    </xf>
    <xf numFmtId="49" fontId="0" fillId="0" borderId="3" xfId="49" applyNumberFormat="1" applyFont="1" applyFill="1" applyBorder="1" applyAlignment="1" applyProtection="1">
      <alignment horizontal="center" vertical="center" shrinkToFit="1"/>
    </xf>
    <xf numFmtId="176" fontId="0" fillId="0" borderId="2" xfId="49" applyNumberFormat="1" applyFont="1" applyBorder="1" applyAlignment="1">
      <alignment horizontal="center" vertical="center" shrinkToFit="1"/>
    </xf>
    <xf numFmtId="49" fontId="0" fillId="0" borderId="2" xfId="49" applyNumberFormat="1" applyFont="1" applyFill="1" applyBorder="1" applyAlignment="1" applyProtection="1">
      <alignment horizontal="center" vertical="center" shrinkToFit="1"/>
    </xf>
    <xf numFmtId="0" fontId="0" fillId="0" borderId="2" xfId="49" applyFill="1" applyBorder="1" applyAlignment="1" applyProtection="1">
      <alignment horizontal="center" vertical="center" shrinkToFit="1"/>
    </xf>
    <xf numFmtId="49" fontId="0" fillId="0" borderId="3" xfId="49" applyNumberFormat="1" applyFill="1" applyBorder="1" applyAlignment="1" applyProtection="1">
      <alignment horizontal="center" vertical="center" shrinkToFit="1"/>
    </xf>
    <xf numFmtId="176" fontId="0" fillId="0" borderId="2" xfId="49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31" fontId="5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 shrinkToFit="1"/>
    </xf>
    <xf numFmtId="0" fontId="0" fillId="0" borderId="2" xfId="49" applyFont="1" applyFill="1" applyBorder="1" applyAlignment="1">
      <alignment horizontal="center" vertical="center" wrapText="1" shrinkToFit="1"/>
    </xf>
    <xf numFmtId="0" fontId="0" fillId="0" borderId="2" xfId="49" applyNumberFormat="1" applyFont="1" applyBorder="1" applyAlignment="1">
      <alignment horizontal="center" vertical="center" shrinkToFit="1"/>
    </xf>
    <xf numFmtId="176" fontId="0" fillId="0" borderId="2" xfId="49" applyNumberFormat="1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0801__&#26118;&#26126;&#24066;&#19996;&#24029;&#21306;2017&#24180;&#20107;&#19994;&#21333;&#20301;&#20844;&#24320;&#25307;&#32856;&#12289;&#23450;&#21521;&#25307;&#32856;&#36164;&#26684;&#22797;&#23457;&#32467;&#26524;&#21644;&#36882;&#34917;&#20154;&#21592;&#21517;&#21333;&#65288;&#39318;&#25209;&#21450;&#31532;&#19968;&#25209;&#27425;&#36882;&#34917;&#65289;_&#27491;&#25991;_200178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P18" sqref="P18"/>
    </sheetView>
  </sheetViews>
  <sheetFormatPr defaultColWidth="9" defaultRowHeight="14.25"/>
  <cols>
    <col min="1" max="1" width="14" customWidth="1"/>
    <col min="2" max="2" width="47.5" customWidth="1"/>
    <col min="3" max="3" width="15.125" customWidth="1"/>
    <col min="4" max="4" width="11.625" style="2" customWidth="1"/>
    <col min="5" max="5" width="6" customWidth="1"/>
    <col min="6" max="6" width="15.125" customWidth="1"/>
    <col min="7" max="7" width="7.25" style="3" customWidth="1"/>
    <col min="8" max="8" width="8.25" style="3" customWidth="1"/>
    <col min="9" max="9" width="14.125" style="3" customWidth="1"/>
    <col min="10" max="10" width="8.25" style="3" customWidth="1"/>
    <col min="11" max="11" width="15.25" style="3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2.5" customHeight="1" spans="1:10">
      <c r="A2" s="5" t="s">
        <v>1</v>
      </c>
      <c r="B2" s="5"/>
      <c r="C2" s="5"/>
      <c r="D2" s="5"/>
      <c r="E2" s="6"/>
      <c r="F2" s="6"/>
      <c r="G2" s="6"/>
      <c r="H2" s="7"/>
      <c r="I2" s="6"/>
      <c r="J2" s="7"/>
    </row>
    <row r="3" ht="66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23" t="s">
        <v>10</v>
      </c>
      <c r="J3" s="24" t="s">
        <v>11</v>
      </c>
      <c r="K3" s="25" t="s">
        <v>12</v>
      </c>
    </row>
    <row r="4" ht="21" customHeight="1" spans="1:11">
      <c r="A4" s="11" t="s">
        <v>13</v>
      </c>
      <c r="B4" s="11" t="s">
        <v>14</v>
      </c>
      <c r="C4" s="11" t="s">
        <v>15</v>
      </c>
      <c r="D4" s="11">
        <v>300001</v>
      </c>
      <c r="E4" s="11">
        <v>1</v>
      </c>
      <c r="F4" s="12" t="s">
        <v>16</v>
      </c>
      <c r="G4" s="11">
        <v>61</v>
      </c>
      <c r="H4" s="13">
        <v>82.3</v>
      </c>
      <c r="I4" s="13">
        <f t="shared" ref="I4:I30" si="0">SUM(G4+H4)*50%</f>
        <v>71.65</v>
      </c>
      <c r="J4" s="26" t="s">
        <v>17</v>
      </c>
      <c r="K4" s="18"/>
    </row>
    <row r="5" ht="21" customHeight="1" spans="1:11">
      <c r="A5" s="11" t="s">
        <v>18</v>
      </c>
      <c r="B5" s="11" t="s">
        <v>14</v>
      </c>
      <c r="C5" s="11" t="s">
        <v>15</v>
      </c>
      <c r="D5" s="11">
        <v>300001</v>
      </c>
      <c r="E5" s="11">
        <v>1</v>
      </c>
      <c r="F5" s="12" t="s">
        <v>19</v>
      </c>
      <c r="G5" s="11">
        <v>59</v>
      </c>
      <c r="H5" s="13">
        <v>0</v>
      </c>
      <c r="I5" s="13">
        <f t="shared" si="0"/>
        <v>29.5</v>
      </c>
      <c r="J5" s="26"/>
      <c r="K5" s="18"/>
    </row>
    <row r="6" ht="21" customHeight="1" spans="1:11">
      <c r="A6" s="11" t="s">
        <v>20</v>
      </c>
      <c r="B6" s="11" t="s">
        <v>21</v>
      </c>
      <c r="C6" s="11" t="s">
        <v>15</v>
      </c>
      <c r="D6" s="11">
        <v>300002</v>
      </c>
      <c r="E6" s="11">
        <v>1</v>
      </c>
      <c r="F6" s="12" t="s">
        <v>22</v>
      </c>
      <c r="G6" s="11">
        <v>63</v>
      </c>
      <c r="H6" s="13">
        <v>86.94</v>
      </c>
      <c r="I6" s="13">
        <f t="shared" si="0"/>
        <v>74.97</v>
      </c>
      <c r="J6" s="26" t="s">
        <v>17</v>
      </c>
      <c r="K6" s="18"/>
    </row>
    <row r="7" ht="21" customHeight="1" spans="1:11">
      <c r="A7" s="11" t="s">
        <v>23</v>
      </c>
      <c r="B7" s="11" t="s">
        <v>21</v>
      </c>
      <c r="C7" s="11" t="s">
        <v>15</v>
      </c>
      <c r="D7" s="11">
        <v>300002</v>
      </c>
      <c r="E7" s="11">
        <v>1</v>
      </c>
      <c r="F7" s="12" t="s">
        <v>24</v>
      </c>
      <c r="G7" s="11">
        <v>62</v>
      </c>
      <c r="H7" s="13">
        <v>82.82</v>
      </c>
      <c r="I7" s="13">
        <f t="shared" si="0"/>
        <v>72.41</v>
      </c>
      <c r="J7" s="26"/>
      <c r="K7" s="18"/>
    </row>
    <row r="8" ht="21" customHeight="1" spans="1:11">
      <c r="A8" s="11" t="s">
        <v>25</v>
      </c>
      <c r="B8" s="11" t="s">
        <v>26</v>
      </c>
      <c r="C8" s="11" t="s">
        <v>15</v>
      </c>
      <c r="D8" s="11">
        <v>300003</v>
      </c>
      <c r="E8" s="11">
        <v>1</v>
      </c>
      <c r="F8" s="12" t="s">
        <v>27</v>
      </c>
      <c r="G8" s="11">
        <v>59</v>
      </c>
      <c r="H8" s="13">
        <v>75.88</v>
      </c>
      <c r="I8" s="13">
        <f t="shared" si="0"/>
        <v>67.44</v>
      </c>
      <c r="J8" s="26" t="s">
        <v>17</v>
      </c>
      <c r="K8" s="18"/>
    </row>
    <row r="9" ht="21" customHeight="1" spans="1:11">
      <c r="A9" s="11" t="s">
        <v>28</v>
      </c>
      <c r="B9" s="11" t="s">
        <v>26</v>
      </c>
      <c r="C9" s="11" t="s">
        <v>15</v>
      </c>
      <c r="D9" s="11">
        <v>300003</v>
      </c>
      <c r="E9" s="11">
        <v>1</v>
      </c>
      <c r="F9" s="12" t="s">
        <v>29</v>
      </c>
      <c r="G9" s="11">
        <v>59</v>
      </c>
      <c r="H9" s="13">
        <v>0</v>
      </c>
      <c r="I9" s="13">
        <f t="shared" si="0"/>
        <v>29.5</v>
      </c>
      <c r="J9" s="26"/>
      <c r="K9" s="18"/>
    </row>
    <row r="10" ht="21" customHeight="1" spans="1:11">
      <c r="A10" s="11" t="s">
        <v>30</v>
      </c>
      <c r="B10" s="11" t="s">
        <v>31</v>
      </c>
      <c r="C10" s="11" t="s">
        <v>32</v>
      </c>
      <c r="D10" s="11">
        <v>300004</v>
      </c>
      <c r="E10" s="11">
        <v>2</v>
      </c>
      <c r="F10" s="12" t="s">
        <v>33</v>
      </c>
      <c r="G10" s="11">
        <v>66</v>
      </c>
      <c r="H10" s="13">
        <v>87.46</v>
      </c>
      <c r="I10" s="13">
        <f t="shared" si="0"/>
        <v>76.73</v>
      </c>
      <c r="J10" s="26" t="s">
        <v>17</v>
      </c>
      <c r="K10" s="18"/>
    </row>
    <row r="11" ht="21" customHeight="1" spans="1:11">
      <c r="A11" s="11" t="s">
        <v>34</v>
      </c>
      <c r="B11" s="11" t="s">
        <v>31</v>
      </c>
      <c r="C11" s="11" t="s">
        <v>32</v>
      </c>
      <c r="D11" s="11">
        <v>300004</v>
      </c>
      <c r="E11" s="11">
        <v>2</v>
      </c>
      <c r="F11" s="12" t="s">
        <v>35</v>
      </c>
      <c r="G11" s="11">
        <v>65</v>
      </c>
      <c r="H11" s="13">
        <v>87.46</v>
      </c>
      <c r="I11" s="13">
        <f t="shared" si="0"/>
        <v>76.23</v>
      </c>
      <c r="J11" s="26" t="s">
        <v>17</v>
      </c>
      <c r="K11" s="18"/>
    </row>
    <row r="12" ht="21" customHeight="1" spans="1:12">
      <c r="A12" s="11" t="s">
        <v>36</v>
      </c>
      <c r="B12" s="11" t="s">
        <v>31</v>
      </c>
      <c r="C12" s="11" t="s">
        <v>32</v>
      </c>
      <c r="D12" s="11">
        <v>300004</v>
      </c>
      <c r="E12" s="11">
        <v>2</v>
      </c>
      <c r="F12" s="14" t="s">
        <v>37</v>
      </c>
      <c r="G12" s="11">
        <v>63</v>
      </c>
      <c r="H12" s="13">
        <v>87.1</v>
      </c>
      <c r="I12" s="13">
        <f t="shared" si="0"/>
        <v>75.05</v>
      </c>
      <c r="J12" s="26"/>
      <c r="K12" s="18"/>
      <c r="L12" s="3"/>
    </row>
    <row r="13" ht="21" customHeight="1" spans="1:12">
      <c r="A13" s="11" t="s">
        <v>38</v>
      </c>
      <c r="B13" s="11" t="s">
        <v>31</v>
      </c>
      <c r="C13" s="11" t="s">
        <v>32</v>
      </c>
      <c r="D13" s="11">
        <v>300004</v>
      </c>
      <c r="E13" s="11">
        <v>2</v>
      </c>
      <c r="F13" s="14" t="s">
        <v>39</v>
      </c>
      <c r="G13" s="11">
        <v>64</v>
      </c>
      <c r="H13" s="13">
        <v>80.3</v>
      </c>
      <c r="I13" s="13">
        <f t="shared" si="0"/>
        <v>72.15</v>
      </c>
      <c r="J13" s="26"/>
      <c r="K13" s="18"/>
      <c r="L13" s="3"/>
    </row>
    <row r="14" ht="21" customHeight="1" spans="1:11">
      <c r="A14" s="11" t="s">
        <v>40</v>
      </c>
      <c r="B14" s="11" t="s">
        <v>41</v>
      </c>
      <c r="C14" s="11" t="s">
        <v>42</v>
      </c>
      <c r="D14" s="11">
        <v>300005</v>
      </c>
      <c r="E14" s="11">
        <v>1</v>
      </c>
      <c r="F14" s="12" t="s">
        <v>43</v>
      </c>
      <c r="G14" s="11">
        <v>66</v>
      </c>
      <c r="H14" s="13">
        <v>84.8</v>
      </c>
      <c r="I14" s="13">
        <f t="shared" si="0"/>
        <v>75.4</v>
      </c>
      <c r="J14" s="26" t="s">
        <v>17</v>
      </c>
      <c r="K14" s="18"/>
    </row>
    <row r="15" ht="21" customHeight="1" spans="1:11">
      <c r="A15" s="11" t="s">
        <v>44</v>
      </c>
      <c r="B15" s="11" t="s">
        <v>41</v>
      </c>
      <c r="C15" s="11" t="s">
        <v>42</v>
      </c>
      <c r="D15" s="11">
        <v>300005</v>
      </c>
      <c r="E15" s="11">
        <v>1</v>
      </c>
      <c r="F15" s="12" t="s">
        <v>45</v>
      </c>
      <c r="G15" s="11">
        <v>68</v>
      </c>
      <c r="H15" s="13">
        <v>80.52</v>
      </c>
      <c r="I15" s="13">
        <f t="shared" si="0"/>
        <v>74.26</v>
      </c>
      <c r="J15" s="26"/>
      <c r="K15" s="18"/>
    </row>
    <row r="16" ht="21" customHeight="1" spans="1:11">
      <c r="A16" s="11" t="s">
        <v>46</v>
      </c>
      <c r="B16" s="11" t="s">
        <v>47</v>
      </c>
      <c r="C16" s="11" t="s">
        <v>48</v>
      </c>
      <c r="D16" s="11">
        <v>300006</v>
      </c>
      <c r="E16" s="11">
        <v>2</v>
      </c>
      <c r="F16" s="12" t="s">
        <v>49</v>
      </c>
      <c r="G16" s="11">
        <v>61</v>
      </c>
      <c r="H16" s="13">
        <v>81.92</v>
      </c>
      <c r="I16" s="13">
        <f t="shared" si="0"/>
        <v>71.46</v>
      </c>
      <c r="J16" s="26" t="s">
        <v>17</v>
      </c>
      <c r="K16" s="18"/>
    </row>
    <row r="17" ht="21" customHeight="1" spans="1:12">
      <c r="A17" s="11" t="s">
        <v>50</v>
      </c>
      <c r="B17" s="11" t="s">
        <v>47</v>
      </c>
      <c r="C17" s="11" t="s">
        <v>48</v>
      </c>
      <c r="D17" s="11">
        <v>300006</v>
      </c>
      <c r="E17" s="11">
        <v>2</v>
      </c>
      <c r="F17" s="14" t="s">
        <v>51</v>
      </c>
      <c r="G17" s="11">
        <v>46</v>
      </c>
      <c r="H17" s="13">
        <v>82.44</v>
      </c>
      <c r="I17" s="13">
        <f t="shared" si="0"/>
        <v>64.22</v>
      </c>
      <c r="J17" s="26" t="s">
        <v>17</v>
      </c>
      <c r="K17" s="18"/>
      <c r="L17" s="3"/>
    </row>
    <row r="18" ht="21" customHeight="1" spans="1:12">
      <c r="A18" s="11" t="s">
        <v>52</v>
      </c>
      <c r="B18" s="11" t="s">
        <v>47</v>
      </c>
      <c r="C18" s="11" t="s">
        <v>48</v>
      </c>
      <c r="D18" s="11">
        <v>300006</v>
      </c>
      <c r="E18" s="11">
        <v>2</v>
      </c>
      <c r="F18" s="14" t="s">
        <v>53</v>
      </c>
      <c r="G18" s="11">
        <v>47</v>
      </c>
      <c r="H18" s="13">
        <v>78.8</v>
      </c>
      <c r="I18" s="13">
        <f t="shared" si="0"/>
        <v>62.9</v>
      </c>
      <c r="J18" s="26"/>
      <c r="K18" s="18"/>
      <c r="L18" s="3"/>
    </row>
    <row r="19" ht="21" customHeight="1" spans="1:12">
      <c r="A19" s="11" t="s">
        <v>54</v>
      </c>
      <c r="B19" s="11" t="s">
        <v>47</v>
      </c>
      <c r="C19" s="11" t="s">
        <v>48</v>
      </c>
      <c r="D19" s="11">
        <v>300006</v>
      </c>
      <c r="E19" s="11">
        <v>2</v>
      </c>
      <c r="F19" s="14" t="s">
        <v>55</v>
      </c>
      <c r="G19" s="11">
        <v>41</v>
      </c>
      <c r="H19" s="13">
        <v>81.34</v>
      </c>
      <c r="I19" s="13">
        <f t="shared" si="0"/>
        <v>61.17</v>
      </c>
      <c r="J19" s="26"/>
      <c r="K19" s="18"/>
      <c r="L19" s="3"/>
    </row>
    <row r="20" ht="21" customHeight="1" spans="1:11">
      <c r="A20" s="11" t="s">
        <v>56</v>
      </c>
      <c r="B20" s="11" t="s">
        <v>57</v>
      </c>
      <c r="C20" s="11" t="s">
        <v>58</v>
      </c>
      <c r="D20" s="11">
        <v>300007</v>
      </c>
      <c r="E20" s="11">
        <v>1</v>
      </c>
      <c r="F20" s="12" t="s">
        <v>59</v>
      </c>
      <c r="G20" s="11">
        <v>60</v>
      </c>
      <c r="H20" s="13">
        <v>82.48</v>
      </c>
      <c r="I20" s="13">
        <f t="shared" si="0"/>
        <v>71.24</v>
      </c>
      <c r="J20" s="26" t="s">
        <v>17</v>
      </c>
      <c r="K20" s="18"/>
    </row>
    <row r="21" ht="21" customHeight="1" spans="1:11">
      <c r="A21" s="11" t="s">
        <v>60</v>
      </c>
      <c r="B21" s="11" t="s">
        <v>57</v>
      </c>
      <c r="C21" s="11" t="s">
        <v>58</v>
      </c>
      <c r="D21" s="11">
        <v>300007</v>
      </c>
      <c r="E21" s="11">
        <v>1</v>
      </c>
      <c r="F21" s="12" t="s">
        <v>61</v>
      </c>
      <c r="G21" s="11">
        <v>59</v>
      </c>
      <c r="H21" s="13">
        <v>80.48</v>
      </c>
      <c r="I21" s="13">
        <f t="shared" si="0"/>
        <v>69.74</v>
      </c>
      <c r="J21" s="26"/>
      <c r="K21" s="18"/>
    </row>
    <row r="22" ht="21" customHeight="1" spans="1:11">
      <c r="A22" s="15" t="s">
        <v>62</v>
      </c>
      <c r="B22" s="15" t="s">
        <v>57</v>
      </c>
      <c r="C22" s="15" t="s">
        <v>58</v>
      </c>
      <c r="D22" s="15">
        <v>300008</v>
      </c>
      <c r="E22" s="15">
        <v>1</v>
      </c>
      <c r="F22" s="16" t="s">
        <v>63</v>
      </c>
      <c r="G22" s="15">
        <v>63</v>
      </c>
      <c r="H22" s="17">
        <v>87.26</v>
      </c>
      <c r="I22" s="13">
        <f t="shared" si="0"/>
        <v>75.13</v>
      </c>
      <c r="J22" s="26" t="s">
        <v>17</v>
      </c>
      <c r="K22" s="18"/>
    </row>
    <row r="23" ht="21" customHeight="1" spans="1:11">
      <c r="A23" s="15" t="s">
        <v>64</v>
      </c>
      <c r="B23" s="15" t="s">
        <v>57</v>
      </c>
      <c r="C23" s="15" t="s">
        <v>58</v>
      </c>
      <c r="D23" s="15">
        <v>300008</v>
      </c>
      <c r="E23" s="15">
        <v>1</v>
      </c>
      <c r="F23" s="16" t="s">
        <v>65</v>
      </c>
      <c r="G23" s="15">
        <v>62</v>
      </c>
      <c r="H23" s="17">
        <v>81.6</v>
      </c>
      <c r="I23" s="13">
        <f t="shared" si="0"/>
        <v>71.8</v>
      </c>
      <c r="J23" s="26"/>
      <c r="K23" s="18"/>
    </row>
    <row r="24" ht="21" customHeight="1" spans="1:11">
      <c r="A24" s="11" t="s">
        <v>66</v>
      </c>
      <c r="B24" s="11" t="s">
        <v>67</v>
      </c>
      <c r="C24" s="11" t="s">
        <v>68</v>
      </c>
      <c r="D24" s="11">
        <v>300009</v>
      </c>
      <c r="E24" s="11">
        <v>1</v>
      </c>
      <c r="F24" s="12" t="s">
        <v>69</v>
      </c>
      <c r="G24" s="11">
        <v>67</v>
      </c>
      <c r="H24" s="13">
        <v>86.4</v>
      </c>
      <c r="I24" s="13">
        <f t="shared" si="0"/>
        <v>76.7</v>
      </c>
      <c r="J24" s="26" t="s">
        <v>17</v>
      </c>
      <c r="K24" s="18"/>
    </row>
    <row r="25" ht="21" customHeight="1" spans="1:11">
      <c r="A25" s="11" t="s">
        <v>70</v>
      </c>
      <c r="B25" s="11" t="s">
        <v>67</v>
      </c>
      <c r="C25" s="11" t="s">
        <v>68</v>
      </c>
      <c r="D25" s="11">
        <v>300009</v>
      </c>
      <c r="E25" s="11">
        <v>1</v>
      </c>
      <c r="F25" s="12" t="s">
        <v>71</v>
      </c>
      <c r="G25" s="11">
        <v>61</v>
      </c>
      <c r="H25" s="13">
        <v>0</v>
      </c>
      <c r="I25" s="13">
        <f t="shared" si="0"/>
        <v>30.5</v>
      </c>
      <c r="J25" s="26"/>
      <c r="K25" s="18"/>
    </row>
    <row r="26" ht="21" customHeight="1" spans="1:11">
      <c r="A26" s="11" t="s">
        <v>72</v>
      </c>
      <c r="B26" s="11" t="s">
        <v>73</v>
      </c>
      <c r="C26" s="11" t="s">
        <v>74</v>
      </c>
      <c r="D26" s="11">
        <v>300010</v>
      </c>
      <c r="E26" s="11">
        <v>1</v>
      </c>
      <c r="F26" s="12" t="s">
        <v>75</v>
      </c>
      <c r="G26" s="11">
        <v>63</v>
      </c>
      <c r="H26" s="13">
        <v>75.9</v>
      </c>
      <c r="I26" s="13">
        <f t="shared" si="0"/>
        <v>69.45</v>
      </c>
      <c r="J26" s="26" t="s">
        <v>17</v>
      </c>
      <c r="K26" s="18"/>
    </row>
    <row r="27" ht="21" customHeight="1" spans="1:11">
      <c r="A27" s="11" t="s">
        <v>76</v>
      </c>
      <c r="B27" s="11" t="s">
        <v>73</v>
      </c>
      <c r="C27" s="11" t="s">
        <v>74</v>
      </c>
      <c r="D27" s="11">
        <v>300010</v>
      </c>
      <c r="E27" s="11">
        <v>1</v>
      </c>
      <c r="F27" s="14" t="s">
        <v>77</v>
      </c>
      <c r="G27" s="11">
        <v>53</v>
      </c>
      <c r="H27" s="13">
        <v>76.9</v>
      </c>
      <c r="I27" s="13">
        <f t="shared" si="0"/>
        <v>64.95</v>
      </c>
      <c r="J27" s="26"/>
      <c r="K27" s="18"/>
    </row>
    <row r="28" ht="21" customHeight="1" spans="1:11">
      <c r="A28" s="11" t="s">
        <v>78</v>
      </c>
      <c r="B28" s="11" t="s">
        <v>73</v>
      </c>
      <c r="C28" s="11" t="s">
        <v>74</v>
      </c>
      <c r="D28" s="11">
        <v>300010</v>
      </c>
      <c r="E28" s="11">
        <v>1</v>
      </c>
      <c r="F28" s="14" t="s">
        <v>79</v>
      </c>
      <c r="G28" s="11">
        <v>53</v>
      </c>
      <c r="H28" s="13">
        <v>70.7</v>
      </c>
      <c r="I28" s="13">
        <f t="shared" si="0"/>
        <v>61.85</v>
      </c>
      <c r="J28" s="26"/>
      <c r="K28" s="18"/>
    </row>
    <row r="29" ht="21" customHeight="1" spans="1:11">
      <c r="A29" s="11" t="s">
        <v>80</v>
      </c>
      <c r="B29" s="11" t="s">
        <v>81</v>
      </c>
      <c r="C29" s="11" t="s">
        <v>58</v>
      </c>
      <c r="D29" s="11">
        <v>300011</v>
      </c>
      <c r="E29" s="11">
        <v>1</v>
      </c>
      <c r="F29" s="12" t="s">
        <v>82</v>
      </c>
      <c r="G29" s="11">
        <v>57</v>
      </c>
      <c r="H29" s="13">
        <v>79.56</v>
      </c>
      <c r="I29" s="13">
        <f t="shared" si="0"/>
        <v>68.28</v>
      </c>
      <c r="J29" s="26" t="s">
        <v>17</v>
      </c>
      <c r="K29" s="18"/>
    </row>
    <row r="30" ht="21" customHeight="1" spans="1:11">
      <c r="A30" s="11" t="s">
        <v>83</v>
      </c>
      <c r="B30" s="11" t="s">
        <v>81</v>
      </c>
      <c r="C30" s="11" t="s">
        <v>58</v>
      </c>
      <c r="D30" s="11">
        <v>300011</v>
      </c>
      <c r="E30" s="11">
        <v>1</v>
      </c>
      <c r="F30" s="12" t="s">
        <v>84</v>
      </c>
      <c r="G30" s="11">
        <v>57</v>
      </c>
      <c r="H30" s="13">
        <v>67.7</v>
      </c>
      <c r="I30" s="13">
        <f t="shared" si="0"/>
        <v>62.35</v>
      </c>
      <c r="J30" s="26"/>
      <c r="K30" s="18"/>
    </row>
    <row r="31" ht="21" customHeight="1" spans="1:11">
      <c r="A31" s="8" t="s">
        <v>85</v>
      </c>
      <c r="B31" s="8" t="s">
        <v>86</v>
      </c>
      <c r="C31" s="18" t="s">
        <v>87</v>
      </c>
      <c r="D31" s="8">
        <v>300015</v>
      </c>
      <c r="E31" s="11">
        <v>1</v>
      </c>
      <c r="F31" s="8" t="s">
        <v>88</v>
      </c>
      <c r="G31" s="8" t="s">
        <v>89</v>
      </c>
      <c r="H31" s="8">
        <v>84.28</v>
      </c>
      <c r="I31" s="8">
        <v>74.64</v>
      </c>
      <c r="J31" s="8" t="s">
        <v>17</v>
      </c>
      <c r="K31" s="18"/>
    </row>
    <row r="32" ht="21" customHeight="1" spans="1:11">
      <c r="A32" s="8" t="s">
        <v>90</v>
      </c>
      <c r="B32" s="8" t="s">
        <v>86</v>
      </c>
      <c r="C32" s="18" t="s">
        <v>87</v>
      </c>
      <c r="D32" s="8">
        <v>300015</v>
      </c>
      <c r="E32" s="11">
        <v>1</v>
      </c>
      <c r="F32" s="8" t="s">
        <v>91</v>
      </c>
      <c r="G32" s="8">
        <v>58</v>
      </c>
      <c r="H32" s="8">
        <v>80.34</v>
      </c>
      <c r="I32" s="8">
        <v>69.17</v>
      </c>
      <c r="J32" s="8"/>
      <c r="K32" s="18"/>
    </row>
    <row r="33" ht="21" customHeight="1" spans="1:11">
      <c r="A33" s="8" t="s">
        <v>92</v>
      </c>
      <c r="B33" s="8" t="s">
        <v>86</v>
      </c>
      <c r="C33" s="18" t="s">
        <v>87</v>
      </c>
      <c r="D33" s="8">
        <v>300015</v>
      </c>
      <c r="E33" s="11">
        <v>1</v>
      </c>
      <c r="F33" s="8" t="s">
        <v>93</v>
      </c>
      <c r="G33" s="8">
        <v>58</v>
      </c>
      <c r="H33" s="8">
        <v>77.74</v>
      </c>
      <c r="I33" s="8">
        <v>67.87</v>
      </c>
      <c r="J33" s="8"/>
      <c r="K33" s="18"/>
    </row>
    <row r="34" ht="21" customHeight="1" spans="1:11">
      <c r="A34" s="8" t="s">
        <v>94</v>
      </c>
      <c r="B34" s="8" t="s">
        <v>86</v>
      </c>
      <c r="C34" s="18" t="s">
        <v>87</v>
      </c>
      <c r="D34" s="8">
        <v>300016</v>
      </c>
      <c r="E34" s="11">
        <v>1</v>
      </c>
      <c r="F34" s="8" t="s">
        <v>95</v>
      </c>
      <c r="G34" s="8" t="s">
        <v>96</v>
      </c>
      <c r="H34" s="8">
        <v>85.3</v>
      </c>
      <c r="I34" s="8">
        <v>73.15</v>
      </c>
      <c r="J34" s="8" t="s">
        <v>17</v>
      </c>
      <c r="K34" s="18"/>
    </row>
    <row r="35" ht="21" customHeight="1" spans="1:11">
      <c r="A35" s="8" t="s">
        <v>97</v>
      </c>
      <c r="B35" s="8" t="s">
        <v>86</v>
      </c>
      <c r="C35" s="18" t="s">
        <v>87</v>
      </c>
      <c r="D35" s="8">
        <v>300016</v>
      </c>
      <c r="E35" s="11">
        <v>1</v>
      </c>
      <c r="F35" s="8" t="s">
        <v>98</v>
      </c>
      <c r="G35" s="8" t="s">
        <v>99</v>
      </c>
      <c r="H35" s="8">
        <v>80.14</v>
      </c>
      <c r="I35" s="8">
        <v>73.07</v>
      </c>
      <c r="J35" s="8"/>
      <c r="K35" s="18"/>
    </row>
    <row r="36" ht="21" customHeight="1" spans="1:11">
      <c r="A36" s="8" t="s">
        <v>100</v>
      </c>
      <c r="B36" s="8" t="s">
        <v>86</v>
      </c>
      <c r="C36" s="18" t="s">
        <v>87</v>
      </c>
      <c r="D36" s="8">
        <v>300017</v>
      </c>
      <c r="E36" s="11">
        <v>1</v>
      </c>
      <c r="F36" s="8" t="s">
        <v>101</v>
      </c>
      <c r="G36" s="8" t="s">
        <v>96</v>
      </c>
      <c r="H36" s="8">
        <v>80.48</v>
      </c>
      <c r="I36" s="8">
        <v>70.74</v>
      </c>
      <c r="J36" s="8" t="s">
        <v>17</v>
      </c>
      <c r="K36" s="18"/>
    </row>
    <row r="37" ht="21" customHeight="1" spans="1:11">
      <c r="A37" s="8" t="s">
        <v>102</v>
      </c>
      <c r="B37" s="8" t="s">
        <v>86</v>
      </c>
      <c r="C37" s="18" t="s">
        <v>87</v>
      </c>
      <c r="D37" s="8">
        <v>300017</v>
      </c>
      <c r="E37" s="11">
        <v>1</v>
      </c>
      <c r="F37" s="8" t="s">
        <v>103</v>
      </c>
      <c r="G37" s="8" t="s">
        <v>104</v>
      </c>
      <c r="H37" s="8">
        <v>80.34</v>
      </c>
      <c r="I37" s="8">
        <v>69.17</v>
      </c>
      <c r="J37" s="8"/>
      <c r="K37" s="18"/>
    </row>
    <row r="38" ht="21" customHeight="1" spans="1:11">
      <c r="A38" s="8" t="s">
        <v>105</v>
      </c>
      <c r="B38" s="8" t="s">
        <v>86</v>
      </c>
      <c r="C38" s="18" t="s">
        <v>87</v>
      </c>
      <c r="D38" s="8">
        <v>300018</v>
      </c>
      <c r="E38" s="11">
        <v>1</v>
      </c>
      <c r="F38" s="8" t="s">
        <v>106</v>
      </c>
      <c r="G38" s="8" t="s">
        <v>107</v>
      </c>
      <c r="H38" s="8">
        <v>83.6</v>
      </c>
      <c r="I38" s="27">
        <v>69.3</v>
      </c>
      <c r="J38" s="8" t="s">
        <v>17</v>
      </c>
      <c r="K38" s="18"/>
    </row>
    <row r="39" ht="21" customHeight="1" spans="1:11">
      <c r="A39" s="8" t="s">
        <v>108</v>
      </c>
      <c r="B39" s="8" t="s">
        <v>86</v>
      </c>
      <c r="C39" s="18" t="s">
        <v>87</v>
      </c>
      <c r="D39" s="8">
        <v>300018</v>
      </c>
      <c r="E39" s="11">
        <v>1</v>
      </c>
      <c r="F39" s="8" t="s">
        <v>109</v>
      </c>
      <c r="G39" s="8" t="s">
        <v>110</v>
      </c>
      <c r="H39" s="8">
        <v>84.44</v>
      </c>
      <c r="I39" s="8">
        <v>69.22</v>
      </c>
      <c r="J39" s="8"/>
      <c r="K39" s="18"/>
    </row>
    <row r="40" ht="21" customHeight="1" spans="1:11">
      <c r="A40" s="8" t="s">
        <v>111</v>
      </c>
      <c r="B40" s="8" t="s">
        <v>86</v>
      </c>
      <c r="C40" s="18" t="s">
        <v>87</v>
      </c>
      <c r="D40" s="8">
        <v>300018</v>
      </c>
      <c r="E40" s="11">
        <v>1</v>
      </c>
      <c r="F40" s="8" t="s">
        <v>112</v>
      </c>
      <c r="G40" s="8" t="s">
        <v>110</v>
      </c>
      <c r="H40" s="8">
        <v>82.06</v>
      </c>
      <c r="I40" s="8">
        <v>68.03</v>
      </c>
      <c r="J40" s="8"/>
      <c r="K40" s="18"/>
    </row>
    <row r="41" ht="48" customHeight="1" spans="1:11">
      <c r="A41" s="19" t="s">
        <v>113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ht="20.25" spans="1:11">
      <c r="A42" s="20"/>
      <c r="B42" s="20"/>
      <c r="C42" s="20"/>
      <c r="D42" s="20"/>
      <c r="E42" s="20"/>
      <c r="F42" s="20"/>
      <c r="G42" s="20"/>
      <c r="H42" s="20"/>
      <c r="I42" s="20"/>
      <c r="J42" s="28"/>
      <c r="K42" s="28"/>
    </row>
    <row r="43" ht="20.25" spans="1:11">
      <c r="A43" s="20"/>
      <c r="B43" s="20"/>
      <c r="C43" s="20"/>
      <c r="D43" s="20"/>
      <c r="E43" s="20"/>
      <c r="F43" s="20"/>
      <c r="G43" s="20"/>
      <c r="H43" s="21" t="s">
        <v>114</v>
      </c>
      <c r="I43" s="21"/>
      <c r="J43" s="21"/>
      <c r="K43" s="21"/>
    </row>
    <row r="44" ht="20.25" spans="1:11">
      <c r="A44" s="20"/>
      <c r="B44" s="20"/>
      <c r="C44" s="20"/>
      <c r="D44" s="20"/>
      <c r="E44" s="20"/>
      <c r="F44" s="20"/>
      <c r="G44" s="20"/>
      <c r="H44" s="22">
        <v>42968</v>
      </c>
      <c r="I44" s="22"/>
      <c r="J44" s="22"/>
      <c r="K44" s="22"/>
    </row>
  </sheetData>
  <mergeCells count="5">
    <mergeCell ref="A1:K1"/>
    <mergeCell ref="A2:D2"/>
    <mergeCell ref="A41:K41"/>
    <mergeCell ref="H43:K43"/>
    <mergeCell ref="H44:K44"/>
  </mergeCells>
  <pageMargins left="0.55" right="0.55" top="0.609027777777778" bottom="0.409027777777778" header="0.5" footer="0.5"/>
  <pageSetup paperSize="9" scale="44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2017-08-15T08:21:00Z</dcterms:created>
  <dcterms:modified xsi:type="dcterms:W3CDTF">2017-08-15T09:24:25Z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