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8.15公告文件\"/>
    </mc:Choice>
  </mc:AlternateContent>
  <bookViews>
    <workbookView xWindow="-15" yWindow="-15" windowWidth="11085" windowHeight="7860"/>
  </bookViews>
  <sheets>
    <sheet name="教师岗汇总" sheetId="1" r:id="rId1"/>
    <sheet name="Sheet1" sheetId="2" r:id="rId2"/>
    <sheet name="Sheet2" sheetId="3" r:id="rId3"/>
  </sheets>
  <definedNames>
    <definedName name="_xlnm._FilterDatabase" localSheetId="0" hidden="1">教师岗汇总!$A$2:$O$366</definedName>
    <definedName name="_xlnm.Print_Titles" localSheetId="0">教师岗汇总!$2:$2</definedName>
  </definedNames>
  <calcPr calcId="152511"/>
</workbook>
</file>

<file path=xl/calcChain.xml><?xml version="1.0" encoding="utf-8"?>
<calcChain xmlns="http://schemas.openxmlformats.org/spreadsheetml/2006/main">
  <c r="N183" i="1" l="1"/>
  <c r="N182" i="1"/>
  <c r="N181" i="1"/>
  <c r="K180" i="1"/>
  <c r="N180" i="1" s="1"/>
  <c r="K179" i="1"/>
  <c r="N179" i="1" s="1"/>
  <c r="K178" i="1"/>
  <c r="N178" i="1" s="1"/>
  <c r="N177" i="1"/>
  <c r="K176" i="1"/>
  <c r="N176" i="1" s="1"/>
  <c r="N175" i="1"/>
  <c r="N174" i="1"/>
  <c r="N173" i="1"/>
  <c r="K172" i="1"/>
  <c r="N172" i="1" s="1"/>
  <c r="N171" i="1"/>
  <c r="N170" i="1"/>
  <c r="K169" i="1"/>
  <c r="N169" i="1" s="1"/>
  <c r="K168" i="1"/>
  <c r="N168" i="1" s="1"/>
  <c r="N167" i="1"/>
  <c r="N166" i="1"/>
  <c r="K165" i="1"/>
  <c r="N165" i="1" s="1"/>
  <c r="K164" i="1"/>
  <c r="N164" i="1" s="1"/>
  <c r="K163" i="1"/>
  <c r="N163" i="1" s="1"/>
  <c r="N162" i="1"/>
  <c r="N161" i="1"/>
  <c r="N160" i="1"/>
  <c r="N159" i="1"/>
  <c r="N158" i="1"/>
  <c r="K157" i="1"/>
  <c r="N157" i="1" s="1"/>
  <c r="K156" i="1"/>
  <c r="N156" i="1" s="1"/>
  <c r="K155" i="1"/>
  <c r="N155" i="1" s="1"/>
  <c r="N154" i="1"/>
  <c r="N153" i="1"/>
  <c r="K152" i="1"/>
  <c r="N152" i="1" s="1"/>
  <c r="K151" i="1"/>
  <c r="N151" i="1" s="1"/>
  <c r="K150" i="1"/>
  <c r="N150" i="1" s="1"/>
  <c r="N149" i="1"/>
  <c r="N148" i="1"/>
  <c r="K147" i="1"/>
  <c r="N147" i="1" s="1"/>
  <c r="N146" i="1"/>
  <c r="N145" i="1"/>
  <c r="N144" i="1"/>
  <c r="K143" i="1"/>
  <c r="N143" i="1" s="1"/>
  <c r="K142" i="1"/>
  <c r="N142" i="1" s="1"/>
  <c r="K141" i="1"/>
  <c r="N141" i="1" s="1"/>
  <c r="K140" i="1"/>
  <c r="N140" i="1" s="1"/>
  <c r="K139" i="1"/>
  <c r="N139" i="1" s="1"/>
  <c r="N138" i="1"/>
  <c r="N137" i="1"/>
  <c r="N136" i="1"/>
  <c r="N135" i="1"/>
  <c r="K134" i="1"/>
  <c r="N134" i="1" s="1"/>
  <c r="N133" i="1"/>
  <c r="K132" i="1"/>
  <c r="N132" i="1" s="1"/>
  <c r="K131" i="1"/>
  <c r="N131" i="1" s="1"/>
  <c r="K130" i="1"/>
  <c r="N130" i="1" s="1"/>
  <c r="N129" i="1"/>
  <c r="N128" i="1"/>
  <c r="N127" i="1"/>
  <c r="N126" i="1"/>
  <c r="N125" i="1"/>
  <c r="N124" i="1"/>
  <c r="N123" i="1"/>
  <c r="N122" i="1"/>
  <c r="N121" i="1"/>
  <c r="K120" i="1"/>
  <c r="N120" i="1" s="1"/>
  <c r="K119" i="1"/>
  <c r="N119" i="1" s="1"/>
  <c r="K118" i="1"/>
  <c r="N118" i="1" s="1"/>
  <c r="N117" i="1"/>
  <c r="N116" i="1"/>
  <c r="N115" i="1"/>
  <c r="N366" i="1" l="1"/>
  <c r="K365" i="1"/>
  <c r="N365" i="1" s="1"/>
  <c r="K364" i="1"/>
  <c r="N364" i="1" s="1"/>
  <c r="N363" i="1"/>
  <c r="N362" i="1"/>
  <c r="N361" i="1"/>
  <c r="K360" i="1"/>
  <c r="N360" i="1" s="1"/>
  <c r="N359" i="1"/>
  <c r="N358" i="1"/>
  <c r="K357" i="1"/>
  <c r="N357" i="1" s="1"/>
  <c r="K356" i="1"/>
  <c r="N356" i="1" s="1"/>
  <c r="N355" i="1"/>
  <c r="K354" i="1"/>
  <c r="N354" i="1" s="1"/>
  <c r="K353" i="1"/>
  <c r="N353" i="1" s="1"/>
  <c r="K352" i="1"/>
  <c r="N352" i="1" s="1"/>
  <c r="N351" i="1"/>
  <c r="K350" i="1"/>
  <c r="N350" i="1" s="1"/>
  <c r="K349" i="1"/>
  <c r="N349" i="1" s="1"/>
  <c r="K348" i="1"/>
  <c r="N348" i="1" s="1"/>
  <c r="N347" i="1"/>
  <c r="N346" i="1"/>
  <c r="K345" i="1"/>
  <c r="N345" i="1" s="1"/>
  <c r="N344" i="1"/>
  <c r="N343" i="1"/>
  <c r="N342" i="1"/>
  <c r="K341" i="1"/>
  <c r="N341" i="1" s="1"/>
  <c r="K340" i="1"/>
  <c r="N340" i="1" s="1"/>
  <c r="N339" i="1"/>
  <c r="N338" i="1"/>
  <c r="N337" i="1"/>
  <c r="N336" i="1"/>
  <c r="N335" i="1"/>
  <c r="N334" i="1"/>
  <c r="N333" i="1"/>
  <c r="N332" i="1"/>
  <c r="N331" i="1"/>
  <c r="K330" i="1"/>
  <c r="N330" i="1" s="1"/>
  <c r="N329" i="1"/>
  <c r="N328" i="1"/>
  <c r="N327" i="1"/>
  <c r="K326" i="1"/>
  <c r="N326" i="1" s="1"/>
  <c r="K325" i="1"/>
  <c r="N325" i="1" s="1"/>
  <c r="K324" i="1"/>
  <c r="N324" i="1" s="1"/>
  <c r="N323" i="1"/>
  <c r="N322" i="1"/>
  <c r="N321" i="1"/>
  <c r="N320" i="1"/>
  <c r="N319" i="1"/>
  <c r="N318" i="1"/>
  <c r="K317" i="1"/>
  <c r="N317" i="1" s="1"/>
  <c r="K316" i="1"/>
  <c r="N316" i="1" s="1"/>
  <c r="K315" i="1"/>
  <c r="N315" i="1" s="1"/>
  <c r="N314" i="1"/>
  <c r="K313" i="1"/>
  <c r="N313" i="1" s="1"/>
  <c r="N312" i="1"/>
  <c r="K311" i="1"/>
  <c r="N311" i="1" s="1"/>
  <c r="K310" i="1"/>
  <c r="N310" i="1" s="1"/>
  <c r="K309" i="1"/>
  <c r="N309" i="1" s="1"/>
  <c r="K308" i="1"/>
  <c r="N308" i="1" s="1"/>
  <c r="N307" i="1"/>
  <c r="K306" i="1"/>
  <c r="N306" i="1" s="1"/>
  <c r="N305" i="1"/>
  <c r="N304" i="1"/>
  <c r="N303" i="1"/>
  <c r="N302" i="1"/>
  <c r="N301" i="1"/>
  <c r="N300" i="1"/>
  <c r="N299" i="1"/>
  <c r="N298" i="1"/>
  <c r="K297" i="1"/>
  <c r="N297" i="1" s="1"/>
  <c r="N296" i="1"/>
  <c r="N295" i="1"/>
  <c r="N294" i="1"/>
  <c r="N293" i="1"/>
  <c r="N292" i="1"/>
  <c r="K291" i="1"/>
  <c r="N291" i="1" s="1"/>
  <c r="K290" i="1"/>
  <c r="N290" i="1" s="1"/>
  <c r="K289" i="1"/>
  <c r="N289" i="1" s="1"/>
  <c r="K288" i="1"/>
  <c r="N288" i="1" s="1"/>
  <c r="N287" i="1"/>
  <c r="K286" i="1"/>
  <c r="N286" i="1" s="1"/>
  <c r="N285" i="1"/>
  <c r="K281" i="1" l="1"/>
  <c r="K280" i="1"/>
  <c r="K279" i="1"/>
  <c r="K277" i="1"/>
  <c r="K274" i="1"/>
  <c r="K272" i="1"/>
  <c r="K271" i="1"/>
  <c r="K270" i="1"/>
  <c r="K267" i="1"/>
  <c r="K265" i="1"/>
  <c r="K264" i="1"/>
  <c r="K259" i="1"/>
  <c r="K258" i="1"/>
  <c r="K257" i="1"/>
  <c r="K256" i="1"/>
  <c r="K255" i="1"/>
  <c r="K254" i="1"/>
  <c r="K253" i="1"/>
  <c r="K252" i="1"/>
  <c r="K248" i="1"/>
  <c r="K247" i="1"/>
  <c r="K243" i="1"/>
  <c r="K240" i="1"/>
  <c r="K237" i="1"/>
  <c r="K233" i="1"/>
  <c r="K227" i="1"/>
  <c r="K225" i="1"/>
  <c r="K218" i="1"/>
  <c r="K216" i="1"/>
  <c r="K215" i="1"/>
  <c r="K206" i="1"/>
  <c r="K200" i="1"/>
  <c r="K194" i="1"/>
  <c r="K190" i="1"/>
  <c r="K189" i="1"/>
  <c r="K188" i="1"/>
  <c r="K187" i="1"/>
  <c r="N4" i="1" l="1"/>
  <c r="N7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30" i="1"/>
  <c r="N33" i="1"/>
  <c r="N34" i="1"/>
  <c r="N35" i="1"/>
  <c r="N36" i="1"/>
  <c r="N37" i="1"/>
  <c r="N39" i="1"/>
  <c r="N43" i="1"/>
  <c r="N45" i="1"/>
  <c r="N46" i="1"/>
  <c r="N47" i="1"/>
  <c r="N52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73" i="1"/>
  <c r="N74" i="1"/>
  <c r="N75" i="1"/>
  <c r="N76" i="1"/>
  <c r="N77" i="1"/>
  <c r="N78" i="1"/>
  <c r="N79" i="1"/>
  <c r="N80" i="1"/>
  <c r="N81" i="1"/>
  <c r="N83" i="1"/>
  <c r="N84" i="1"/>
  <c r="N85" i="1"/>
  <c r="N86" i="1"/>
  <c r="N87" i="1"/>
  <c r="N89" i="1"/>
  <c r="N90" i="1"/>
  <c r="N92" i="1"/>
  <c r="N93" i="1"/>
  <c r="N94" i="1"/>
  <c r="N95" i="1"/>
  <c r="N98" i="1"/>
  <c r="N99" i="1"/>
  <c r="N100" i="1"/>
  <c r="N102" i="1"/>
  <c r="N103" i="1"/>
  <c r="N104" i="1"/>
  <c r="N106" i="1"/>
  <c r="N107" i="1"/>
  <c r="N3" i="1"/>
  <c r="K5" i="1"/>
  <c r="N5" i="1" s="1"/>
  <c r="K6" i="1"/>
  <c r="N6" i="1" s="1"/>
  <c r="K8" i="1"/>
  <c r="N8" i="1" s="1"/>
  <c r="K27" i="1"/>
  <c r="N27" i="1" s="1"/>
  <c r="K28" i="1"/>
  <c r="N28" i="1" s="1"/>
  <c r="K29" i="1"/>
  <c r="N29" i="1" s="1"/>
  <c r="K31" i="1"/>
  <c r="N31" i="1" s="1"/>
  <c r="K32" i="1"/>
  <c r="N32" i="1" s="1"/>
  <c r="K38" i="1"/>
  <c r="N38" i="1" s="1"/>
  <c r="K40" i="1"/>
  <c r="N40" i="1" s="1"/>
  <c r="K41" i="1"/>
  <c r="N41" i="1" s="1"/>
  <c r="K42" i="1"/>
  <c r="N42" i="1" s="1"/>
  <c r="K44" i="1"/>
  <c r="N44" i="1" s="1"/>
  <c r="K48" i="1"/>
  <c r="N48" i="1" s="1"/>
  <c r="K49" i="1"/>
  <c r="N49" i="1" s="1"/>
  <c r="K50" i="1"/>
  <c r="N50" i="1" s="1"/>
  <c r="K51" i="1"/>
  <c r="N51" i="1" s="1"/>
  <c r="K53" i="1"/>
  <c r="N53" i="1" s="1"/>
  <c r="K67" i="1"/>
  <c r="N67" i="1" s="1"/>
  <c r="K68" i="1"/>
  <c r="N68" i="1" s="1"/>
  <c r="K69" i="1"/>
  <c r="N69" i="1" s="1"/>
  <c r="K70" i="1"/>
  <c r="N70" i="1" s="1"/>
  <c r="K71" i="1"/>
  <c r="N71" i="1" s="1"/>
  <c r="K72" i="1"/>
  <c r="N72" i="1" s="1"/>
  <c r="K82" i="1"/>
  <c r="N82" i="1" s="1"/>
  <c r="K88" i="1"/>
  <c r="N88" i="1" s="1"/>
  <c r="K91" i="1"/>
  <c r="N91" i="1" s="1"/>
  <c r="K96" i="1"/>
  <c r="N96" i="1" s="1"/>
  <c r="K97" i="1"/>
  <c r="N97" i="1" s="1"/>
  <c r="K101" i="1"/>
  <c r="N101" i="1" s="1"/>
  <c r="K105" i="1"/>
  <c r="N105" i="1" s="1"/>
  <c r="K108" i="1"/>
  <c r="N108" i="1" s="1"/>
  <c r="K109" i="1"/>
  <c r="N109" i="1" s="1"/>
  <c r="K110" i="1"/>
  <c r="N110" i="1" s="1"/>
  <c r="K111" i="1"/>
  <c r="N111" i="1" s="1"/>
  <c r="K112" i="1"/>
  <c r="N112" i="1" s="1"/>
  <c r="K113" i="1"/>
  <c r="N113" i="1" s="1"/>
  <c r="K114" i="1"/>
  <c r="N114" i="1" s="1"/>
  <c r="BU3" i="3"/>
  <c r="BU4" i="3"/>
  <c r="BR5" i="3"/>
  <c r="BU5" i="3"/>
  <c r="BR6" i="3"/>
  <c r="BU6" i="3" s="1"/>
  <c r="BU7" i="3"/>
  <c r="BR8" i="3"/>
  <c r="BU8" i="3" s="1"/>
  <c r="BU9" i="3"/>
  <c r="BU10" i="3"/>
  <c r="BU11" i="3"/>
  <c r="BU12" i="3"/>
  <c r="BU13" i="3"/>
  <c r="BU14" i="3"/>
  <c r="BU15" i="3"/>
  <c r="BU16" i="3"/>
  <c r="BU17" i="3"/>
  <c r="BU18" i="3"/>
  <c r="BU19" i="3"/>
  <c r="BU20" i="3"/>
  <c r="BU21" i="3"/>
  <c r="BU22" i="3"/>
  <c r="BU23" i="3"/>
  <c r="BU24" i="3"/>
  <c r="BU25" i="3"/>
  <c r="BU26" i="3"/>
  <c r="BR27" i="3"/>
  <c r="BU27" i="3" s="1"/>
  <c r="BR28" i="3"/>
  <c r="BU28" i="3" s="1"/>
  <c r="BR29" i="3"/>
  <c r="BU29" i="3" s="1"/>
  <c r="BU30" i="3"/>
  <c r="BR31" i="3"/>
  <c r="BU31" i="3"/>
  <c r="BR32" i="3"/>
  <c r="BU32" i="3" s="1"/>
  <c r="BU33" i="3"/>
  <c r="BU34" i="3"/>
  <c r="BU35" i="3"/>
  <c r="BU36" i="3"/>
  <c r="BU37" i="3"/>
  <c r="BR38" i="3"/>
  <c r="BU38" i="3" s="1"/>
  <c r="BU39" i="3"/>
  <c r="BR40" i="3"/>
  <c r="BU40" i="3"/>
  <c r="BR41" i="3"/>
  <c r="BU41" i="3" s="1"/>
  <c r="BR42" i="3"/>
  <c r="BU42" i="3"/>
  <c r="BU43" i="3"/>
  <c r="BR44" i="3"/>
  <c r="BU44" i="3" s="1"/>
  <c r="BU45" i="3"/>
  <c r="BU46" i="3"/>
  <c r="BU47" i="3"/>
  <c r="BR48" i="3"/>
  <c r="BU48" i="3" s="1"/>
  <c r="BR49" i="3"/>
  <c r="BU49" i="3"/>
  <c r="BR50" i="3"/>
  <c r="BU50" i="3" s="1"/>
  <c r="BR51" i="3"/>
  <c r="BU51" i="3"/>
  <c r="BU52" i="3"/>
  <c r="BR53" i="3"/>
  <c r="BU53" i="3" s="1"/>
  <c r="BU54" i="3"/>
  <c r="BU55" i="3"/>
  <c r="BU56" i="3"/>
  <c r="BU57" i="3"/>
  <c r="BU58" i="3"/>
  <c r="BU59" i="3"/>
  <c r="BU60" i="3"/>
  <c r="BU61" i="3"/>
  <c r="BU62" i="3"/>
  <c r="BU63" i="3"/>
  <c r="BU64" i="3"/>
  <c r="BU65" i="3"/>
  <c r="BU66" i="3"/>
  <c r="BR67" i="3"/>
  <c r="BU67" i="3" s="1"/>
  <c r="BR68" i="3"/>
  <c r="BU68" i="3"/>
  <c r="BR69" i="3"/>
  <c r="BU69" i="3" s="1"/>
  <c r="BR70" i="3"/>
  <c r="BU70" i="3"/>
  <c r="BR71" i="3"/>
  <c r="BU71" i="3" s="1"/>
  <c r="BR72" i="3"/>
  <c r="BU72" i="3"/>
  <c r="BU73" i="3"/>
  <c r="BU74" i="3"/>
  <c r="BU75" i="3"/>
  <c r="BU76" i="3"/>
  <c r="BU77" i="3"/>
  <c r="BU78" i="3"/>
  <c r="BU79" i="3"/>
  <c r="BU80" i="3"/>
  <c r="BU81" i="3"/>
  <c r="BR82" i="3"/>
  <c r="BU82" i="3" s="1"/>
  <c r="BU83" i="3"/>
  <c r="BU84" i="3"/>
  <c r="BU85" i="3"/>
  <c r="BU86" i="3"/>
  <c r="BU87" i="3"/>
  <c r="BR88" i="3"/>
  <c r="BU88" i="3"/>
  <c r="BU89" i="3"/>
  <c r="BU90" i="3"/>
  <c r="BR91" i="3"/>
  <c r="BU91" i="3"/>
  <c r="BU92" i="3"/>
  <c r="BU93" i="3"/>
  <c r="BU94" i="3"/>
  <c r="BU95" i="3"/>
  <c r="BR96" i="3"/>
  <c r="BU96" i="3" s="1"/>
  <c r="BR97" i="3"/>
  <c r="BU97" i="3"/>
  <c r="BU98" i="3"/>
  <c r="BU99" i="3"/>
  <c r="BU100" i="3"/>
  <c r="BR101" i="3"/>
  <c r="BU101" i="3" s="1"/>
  <c r="BU102" i="3"/>
  <c r="BU103" i="3"/>
  <c r="BU104" i="3"/>
  <c r="BR105" i="3"/>
  <c r="BU105" i="3" s="1"/>
  <c r="BU106" i="3"/>
  <c r="BU107" i="3"/>
  <c r="BR108" i="3"/>
  <c r="BU108" i="3" s="1"/>
  <c r="BR109" i="3"/>
  <c r="BU109" i="3"/>
  <c r="BR110" i="3"/>
  <c r="BU110" i="3" s="1"/>
  <c r="BR111" i="3"/>
  <c r="BU111" i="3"/>
  <c r="BR112" i="3"/>
  <c r="BU112" i="3" s="1"/>
  <c r="BR113" i="3"/>
  <c r="BU113" i="3"/>
  <c r="BR114" i="3"/>
  <c r="BU114" i="3" s="1"/>
</calcChain>
</file>

<file path=xl/sharedStrings.xml><?xml version="1.0" encoding="utf-8"?>
<sst xmlns="http://schemas.openxmlformats.org/spreadsheetml/2006/main" count="9897" uniqueCount="2182">
  <si>
    <t>主键</t>
  </si>
  <si>
    <t>报名序号</t>
  </si>
  <si>
    <t>证件号码</t>
  </si>
  <si>
    <t>注册时间</t>
  </si>
  <si>
    <t>序号</t>
  </si>
  <si>
    <t>姓名</t>
  </si>
  <si>
    <t>准考证号</t>
  </si>
  <si>
    <t>联系方式</t>
  </si>
  <si>
    <t>性别</t>
  </si>
  <si>
    <t>学历</t>
  </si>
  <si>
    <t>学位</t>
  </si>
  <si>
    <t>最后登入时间</t>
  </si>
  <si>
    <t>最后登入IP</t>
  </si>
  <si>
    <t>职位的特殊标志</t>
  </si>
  <si>
    <t>报名时间</t>
  </si>
  <si>
    <t>证件类别</t>
  </si>
  <si>
    <t>所属地市</t>
  </si>
  <si>
    <t>所属省市</t>
  </si>
  <si>
    <t>考区地市</t>
  </si>
  <si>
    <t>政治面貌</t>
  </si>
  <si>
    <t>民族</t>
  </si>
  <si>
    <t>本人身份</t>
  </si>
  <si>
    <t>学历性质</t>
  </si>
  <si>
    <t>现工作单位</t>
  </si>
  <si>
    <t>毕业院校</t>
  </si>
  <si>
    <t>毕业时间</t>
  </si>
  <si>
    <t>所填学历、学位是否为在职获得</t>
  </si>
  <si>
    <t>所学专业</t>
  </si>
  <si>
    <t>未纳入目录的专业名称或相关资格证书名称</t>
  </si>
  <si>
    <t>已具备的基层经历工作年限(含务农经历)</t>
  </si>
  <si>
    <t>生源地或户籍所在地</t>
  </si>
  <si>
    <t>上述生源地或户籍所在地的派出所名称(省+县+派出所)</t>
  </si>
  <si>
    <t>服务基层“三个项目”人员服务单位所属地</t>
  </si>
  <si>
    <t>是否满足“其他招录条件”栏和岗位相关规定要求</t>
  </si>
  <si>
    <t>外语水平</t>
  </si>
  <si>
    <t>教师资格证等级</t>
  </si>
  <si>
    <t>教师资格证专业类型</t>
  </si>
  <si>
    <t>专业职称</t>
  </si>
  <si>
    <t>笔试加分</t>
  </si>
  <si>
    <t>与上一栏笔试加分项对应的描述</t>
  </si>
  <si>
    <t>笔试考区</t>
  </si>
  <si>
    <t>审核人</t>
  </si>
  <si>
    <t>报考职位</t>
  </si>
  <si>
    <t>报考职位代码</t>
  </si>
  <si>
    <t>报考学科</t>
  </si>
  <si>
    <t>职位所属大类</t>
  </si>
  <si>
    <t>职位所属小类</t>
  </si>
  <si>
    <t>招考单位名称</t>
  </si>
  <si>
    <t>职位选择时间</t>
  </si>
  <si>
    <t>订单号</t>
  </si>
  <si>
    <t>考点</t>
  </si>
  <si>
    <t>考场</t>
  </si>
  <si>
    <t>座次号</t>
  </si>
  <si>
    <t>准考证打印日期</t>
  </si>
  <si>
    <t>身份证号</t>
  </si>
  <si>
    <t>类别</t>
  </si>
  <si>
    <t>州市代码</t>
  </si>
  <si>
    <t>部门代码</t>
  </si>
  <si>
    <t>职位代码</t>
  </si>
  <si>
    <t>岗位代码</t>
  </si>
  <si>
    <t xml:space="preserve">职测缺考 </t>
  </si>
  <si>
    <t>综合缺考</t>
  </si>
  <si>
    <t>科目1</t>
  </si>
  <si>
    <t>科目1成绩</t>
  </si>
  <si>
    <t>科目2</t>
  </si>
  <si>
    <t>科目2成绩</t>
  </si>
  <si>
    <t>笔试
总成绩</t>
  </si>
  <si>
    <t>专业技能测试成绩</t>
  </si>
  <si>
    <t>加分</t>
  </si>
  <si>
    <t>综合成绩</t>
  </si>
  <si>
    <t>是否进入技能测试</t>
  </si>
  <si>
    <t>备注</t>
  </si>
  <si>
    <t>联系电话</t>
  </si>
  <si>
    <t>进入专业技能测试人员</t>
  </si>
  <si>
    <t>51497</t>
  </si>
  <si>
    <t>4873103410001000021</t>
  </si>
  <si>
    <t>533122198812191225</t>
  </si>
  <si>
    <t>黄兴娥</t>
  </si>
  <si>
    <t>415331022119</t>
  </si>
  <si>
    <t>15987580290</t>
  </si>
  <si>
    <t>女</t>
  </si>
  <si>
    <t>大学本科</t>
  </si>
  <si>
    <t>无学位</t>
  </si>
  <si>
    <t>2017-04-14 18:50:53</t>
  </si>
  <si>
    <t>112.113.73.54, 120.27.173.10</t>
  </si>
  <si>
    <t>1</t>
  </si>
  <si>
    <t>15399</t>
  </si>
  <si>
    <t>153</t>
  </si>
  <si>
    <t>15331</t>
  </si>
  <si>
    <t>共青团员</t>
  </si>
  <si>
    <t>汉族</t>
  </si>
  <si>
    <t>其他人员（如2017年毕业生等不在以上选项中的人员选择此项）</t>
  </si>
  <si>
    <t>除普通招生计划毕业生外的其他国民教育学历毕业生</t>
  </si>
  <si>
    <t>梁河县文兴幼儿园</t>
  </si>
  <si>
    <t>昆明理工大学</t>
  </si>
  <si>
    <t>2016年</t>
  </si>
  <si>
    <t>是</t>
  </si>
  <si>
    <t>法学</t>
  </si>
  <si>
    <t>5年</t>
  </si>
  <si>
    <t>梁河县</t>
  </si>
  <si>
    <t>云南省梁河县曩宋派出所</t>
  </si>
  <si>
    <t>非三项目人员</t>
  </si>
  <si>
    <t>无</t>
  </si>
  <si>
    <t>小学教师资格证</t>
  </si>
  <si>
    <t>思想品德</t>
  </si>
  <si>
    <t>无职称</t>
  </si>
  <si>
    <t>无加分</t>
  </si>
  <si>
    <t>报考岗位所在州市，具体考点参照各州市公告（省直属单位考区为“昆明市”）</t>
  </si>
  <si>
    <t>z2g1530033</t>
  </si>
  <si>
    <t>小学教师</t>
  </si>
  <si>
    <t>3103410001</t>
  </si>
  <si>
    <t>小学数学</t>
  </si>
  <si>
    <t>中小学教师类(D类)</t>
  </si>
  <si>
    <t>中小学教师类</t>
  </si>
  <si>
    <t>芒市风平镇大香树小学</t>
  </si>
  <si>
    <t>153487000038284</t>
  </si>
  <si>
    <t>德宏职业学院</t>
  </si>
  <si>
    <t>21</t>
  </si>
  <si>
    <t>19</t>
  </si>
  <si>
    <t>31</t>
  </si>
  <si>
    <t>1533103410001</t>
  </si>
  <si>
    <t xml:space="preserve"> </t>
  </si>
  <si>
    <t>职业能力倾向测验（D类）</t>
  </si>
  <si>
    <t>综合应用能力（D类）</t>
  </si>
  <si>
    <t>√</t>
  </si>
  <si>
    <t>*</t>
  </si>
  <si>
    <t>68992</t>
  </si>
  <si>
    <t>4873103410001000034</t>
  </si>
  <si>
    <t>533123199101230428</t>
  </si>
  <si>
    <t>王虹</t>
  </si>
  <si>
    <t>415331020612</t>
  </si>
  <si>
    <t>18313085932</t>
  </si>
  <si>
    <t>大学专科</t>
  </si>
  <si>
    <t>2017-04-15 20:38:15</t>
  </si>
  <si>
    <t>222.219.12.155, 118.178.15.101</t>
  </si>
  <si>
    <t>中共党员(含预备党员)</t>
  </si>
  <si>
    <t>普通招生计划毕业生</t>
  </si>
  <si>
    <t>丽江师范高等专科学校</t>
  </si>
  <si>
    <t>2012年</t>
  </si>
  <si>
    <t>否</t>
  </si>
  <si>
    <t>生物教育</t>
  </si>
  <si>
    <t>盈江县</t>
  </si>
  <si>
    <t>云南省盈江县太平派出所</t>
  </si>
  <si>
    <t>初中教师资格证</t>
  </si>
  <si>
    <t>生物</t>
  </si>
  <si>
    <t>153487000092687</t>
  </si>
  <si>
    <t>6</t>
  </si>
  <si>
    <t>12</t>
  </si>
  <si>
    <t>100689</t>
  </si>
  <si>
    <t>4873103410001000055</t>
  </si>
  <si>
    <t>533124199402161522</t>
  </si>
  <si>
    <t>董果买</t>
  </si>
  <si>
    <t>415331023019</t>
  </si>
  <si>
    <t>15758934035</t>
  </si>
  <si>
    <t>2017-04-17 00:56:51</t>
  </si>
  <si>
    <t>117.136.80.8, 120.27.173.9</t>
  </si>
  <si>
    <t>2017-04-17 00:49:48</t>
  </si>
  <si>
    <t>景颇族</t>
  </si>
  <si>
    <t>德宏师范高等专科学校</t>
  </si>
  <si>
    <t>数学教育</t>
  </si>
  <si>
    <t>1年</t>
  </si>
  <si>
    <t>陇川县</t>
  </si>
  <si>
    <t>云南省陇川县清平乡派出所</t>
  </si>
  <si>
    <t>数学</t>
  </si>
  <si>
    <t>153487000098000</t>
  </si>
  <si>
    <t>30</t>
  </si>
  <si>
    <t>德宏州五种世居少数民族</t>
  </si>
  <si>
    <t>72830</t>
  </si>
  <si>
    <t>4873103410002000026</t>
  </si>
  <si>
    <t>533122199303101425</t>
  </si>
  <si>
    <t>梁兆蓉</t>
  </si>
  <si>
    <t>415331021309</t>
  </si>
  <si>
    <t>18387506024</t>
  </si>
  <si>
    <t>学士</t>
  </si>
  <si>
    <t>2017-04-16 19:07:41</t>
  </si>
  <si>
    <t>117.136.80.80, 121.43.18.24</t>
  </si>
  <si>
    <t>2017-04-15 23:15:44</t>
  </si>
  <si>
    <t>阿昌族</t>
  </si>
  <si>
    <t>云南师范大学商学院</t>
  </si>
  <si>
    <t>2017年</t>
  </si>
  <si>
    <t>音乐学</t>
  </si>
  <si>
    <t>0年</t>
  </si>
  <si>
    <t>云南省梁河县河西乡派出所</t>
  </si>
  <si>
    <t>音乐</t>
  </si>
  <si>
    <t>符合报考岗位所在州市的加分条件</t>
  </si>
  <si>
    <t>3103410002</t>
  </si>
  <si>
    <t>小学音乐</t>
  </si>
  <si>
    <t>芒市风平镇平河小学</t>
  </si>
  <si>
    <t>153487000076878</t>
  </si>
  <si>
    <t>13</t>
  </si>
  <si>
    <t>9</t>
  </si>
  <si>
    <t>1533103410002</t>
  </si>
  <si>
    <t>116849</t>
  </si>
  <si>
    <t>4873103410002000039</t>
  </si>
  <si>
    <t>533124199304080024</t>
  </si>
  <si>
    <t>赵敏</t>
  </si>
  <si>
    <t>415331020401</t>
  </si>
  <si>
    <t>13759220823</t>
  </si>
  <si>
    <t>2017-04-17 13:10:41</t>
  </si>
  <si>
    <t>222.219.20.27, 120.27.173.41</t>
  </si>
  <si>
    <t>广西幼儿师范高等专科学校</t>
  </si>
  <si>
    <t>2014年</t>
  </si>
  <si>
    <t>音乐教育</t>
  </si>
  <si>
    <t>2年</t>
  </si>
  <si>
    <t>云南省陇川县三象派出所</t>
  </si>
  <si>
    <t>153487000100555</t>
  </si>
  <si>
    <t>4</t>
  </si>
  <si>
    <t>100010</t>
  </si>
  <si>
    <t>4873103410002000028</t>
  </si>
  <si>
    <t>533123199410180022</t>
  </si>
  <si>
    <t>杨秋蓉</t>
  </si>
  <si>
    <t>415331023502</t>
  </si>
  <si>
    <t>14787836427</t>
  </si>
  <si>
    <t>2017-04-17 00:20:16</t>
  </si>
  <si>
    <t>222.219.42.129, 118.178.15.112</t>
  </si>
  <si>
    <t>傈僳族</t>
  </si>
  <si>
    <t>云南民族大学</t>
  </si>
  <si>
    <t>2015年</t>
  </si>
  <si>
    <t>音乐表演</t>
  </si>
  <si>
    <t>普通话水平测试等级证书</t>
  </si>
  <si>
    <t>云南省盈江县边防派出所</t>
  </si>
  <si>
    <t>高级中学教师资格证</t>
  </si>
  <si>
    <t>有</t>
  </si>
  <si>
    <t>153487000082888</t>
  </si>
  <si>
    <t>35</t>
  </si>
  <si>
    <t>2</t>
  </si>
  <si>
    <t>524</t>
  </si>
  <si>
    <t>4873103410003000006</t>
  </si>
  <si>
    <t>342901199212200212</t>
  </si>
  <si>
    <t>王杰</t>
  </si>
  <si>
    <t>415331021612</t>
  </si>
  <si>
    <t>18387773830</t>
  </si>
  <si>
    <t>男</t>
  </si>
  <si>
    <t>2017-04-12 08:32:35</t>
  </si>
  <si>
    <t>120.210.188.7, 120.27.173.9</t>
  </si>
  <si>
    <t>2017-04-11 09:39:53</t>
  </si>
  <si>
    <t>玉溪师范学院</t>
  </si>
  <si>
    <t>数学与应用数学</t>
  </si>
  <si>
    <t>非云南省或不在云南省内</t>
  </si>
  <si>
    <t>安徽省池州市贵池区秋江街道派出所</t>
  </si>
  <si>
    <t>z2g1530034</t>
  </si>
  <si>
    <t>初中教师</t>
  </si>
  <si>
    <t>3103410003</t>
  </si>
  <si>
    <t>初中数学</t>
  </si>
  <si>
    <t>芒市勐戛中学</t>
  </si>
  <si>
    <t>153487000017818</t>
  </si>
  <si>
    <t>16</t>
  </si>
  <si>
    <t>1533103410003</t>
  </si>
  <si>
    <t>24951</t>
  </si>
  <si>
    <t>4873103410003000024</t>
  </si>
  <si>
    <t>533103199307192417</t>
  </si>
  <si>
    <t>刘正达</t>
  </si>
  <si>
    <t>415331022821</t>
  </si>
  <si>
    <t>13629484901</t>
  </si>
  <si>
    <t>2017-04-12 19:56:49</t>
  </si>
  <si>
    <t>220.164.249.93, 118.178.15.114</t>
  </si>
  <si>
    <t>共青团芒市委</t>
  </si>
  <si>
    <t>云南师范大学</t>
  </si>
  <si>
    <t>芒市</t>
  </si>
  <si>
    <t>云南省芒市五岔路派出所</t>
  </si>
  <si>
    <t>德宏州</t>
  </si>
  <si>
    <t>153487000028819</t>
  </si>
  <si>
    <t>28</t>
  </si>
  <si>
    <t>81671</t>
  </si>
  <si>
    <t>4873103410003000060</t>
  </si>
  <si>
    <t>532922199212220026</t>
  </si>
  <si>
    <t>李赵虹</t>
  </si>
  <si>
    <t>415331021801</t>
  </si>
  <si>
    <t>18987235213</t>
  </si>
  <si>
    <t>2017-04-16 13:32:09</t>
  </si>
  <si>
    <t>106.57.158.203, 118.178.15.104</t>
  </si>
  <si>
    <t>乐享教育</t>
  </si>
  <si>
    <t>红河学院</t>
  </si>
  <si>
    <t>教育技术学</t>
  </si>
  <si>
    <t>漾濞彝族自治县</t>
  </si>
  <si>
    <t>云南省+漾濞县+上街镇派出所</t>
  </si>
  <si>
    <t>153487000087741</t>
  </si>
  <si>
    <t>18</t>
  </si>
  <si>
    <t>11069</t>
  </si>
  <si>
    <t>4873103410004000073</t>
  </si>
  <si>
    <t>530402199410051513</t>
  </si>
  <si>
    <t>张德慧</t>
  </si>
  <si>
    <t>415331021504</t>
  </si>
  <si>
    <t>18725346523</t>
  </si>
  <si>
    <t>2017-04-17 16:24:48</t>
  </si>
  <si>
    <t>60.160.149.10, 118.178.15.104</t>
  </si>
  <si>
    <t>2017-04-11 20:00:02</t>
  </si>
  <si>
    <t>保山学院</t>
  </si>
  <si>
    <t>体育教育</t>
  </si>
  <si>
    <t>红塔区</t>
  </si>
  <si>
    <t>云南省玉溪市红塔区大营街派出所</t>
  </si>
  <si>
    <t>体育</t>
  </si>
  <si>
    <t>3103410004</t>
  </si>
  <si>
    <t>初中体育</t>
  </si>
  <si>
    <t>153487000102034</t>
  </si>
  <si>
    <t>15</t>
  </si>
  <si>
    <t>1533103410004</t>
  </si>
  <si>
    <t>25124</t>
  </si>
  <si>
    <t>4873103410004000012</t>
  </si>
  <si>
    <t>533103199102102617</t>
  </si>
  <si>
    <t>杨恩斌</t>
  </si>
  <si>
    <t>415331020605</t>
  </si>
  <si>
    <t>18387510600</t>
  </si>
  <si>
    <t>2017-04-12 20:09:57</t>
  </si>
  <si>
    <t>42.243.243.151, 118.178.15.112</t>
  </si>
  <si>
    <t>云南省德宏州芒市中山乡芒丙村委会</t>
  </si>
  <si>
    <t>云南农业大学</t>
  </si>
  <si>
    <t>云南省芒市城郊派出所</t>
  </si>
  <si>
    <t>153487000036403</t>
  </si>
  <si>
    <t>5</t>
  </si>
  <si>
    <t>60922</t>
  </si>
  <si>
    <t>4873103410004000055</t>
  </si>
  <si>
    <t>533024199401151044</t>
  </si>
  <si>
    <t>赵薇</t>
  </si>
  <si>
    <t>415331022418</t>
  </si>
  <si>
    <t>18388305865</t>
  </si>
  <si>
    <t>2017-04-15 13:40:46</t>
  </si>
  <si>
    <t>182.240.88.23, 120.27.173.10</t>
  </si>
  <si>
    <t>彝族</t>
  </si>
  <si>
    <t>曲靖师范学院</t>
  </si>
  <si>
    <t>龙陵县</t>
  </si>
  <si>
    <t>云南省龙陵县龙江乡赧等派出所</t>
  </si>
  <si>
    <t>高级</t>
  </si>
  <si>
    <t>153487000080452</t>
  </si>
  <si>
    <t>24</t>
  </si>
  <si>
    <t>37187</t>
  </si>
  <si>
    <t>4873103410005000041</t>
  </si>
  <si>
    <t>533103199108071436</t>
  </si>
  <si>
    <t>段春尚</t>
  </si>
  <si>
    <t>415331021811</t>
  </si>
  <si>
    <t>15808842442</t>
  </si>
  <si>
    <t>2017-04-13 17:48:49</t>
  </si>
  <si>
    <t>14.204.0.85, 118.178.15.98</t>
  </si>
  <si>
    <t>生物科学</t>
  </si>
  <si>
    <t>云南省德宏州芒市江东乡派出所</t>
  </si>
  <si>
    <t>3103410005</t>
  </si>
  <si>
    <t>初中生物</t>
  </si>
  <si>
    <t>153487000067080</t>
  </si>
  <si>
    <t>11</t>
  </si>
  <si>
    <t>1533103410005</t>
  </si>
  <si>
    <t>42254</t>
  </si>
  <si>
    <t>4873103410005000016</t>
  </si>
  <si>
    <t>533103199002282630</t>
  </si>
  <si>
    <t>周关雄</t>
  </si>
  <si>
    <t>415331023014</t>
  </si>
  <si>
    <t>18788448632</t>
  </si>
  <si>
    <t>2017-04-13 23:34:55</t>
  </si>
  <si>
    <t>42.243.243.199, 120.27.173.8</t>
  </si>
  <si>
    <t>服务期满2年考核合格的大学生村官</t>
  </si>
  <si>
    <t>芒市三台山乡邦外村委会</t>
  </si>
  <si>
    <t>昆明学院</t>
  </si>
  <si>
    <t>生物制药</t>
  </si>
  <si>
    <t>云南省芒市芒市镇派出所</t>
  </si>
  <si>
    <t>153487000042660</t>
  </si>
  <si>
    <t>14</t>
  </si>
  <si>
    <t>87873</t>
  </si>
  <si>
    <t>4873103410005000033</t>
  </si>
  <si>
    <t>533024199403053528</t>
  </si>
  <si>
    <t>蒋艳梅</t>
  </si>
  <si>
    <t>415331021628</t>
  </si>
  <si>
    <t>15887848973</t>
  </si>
  <si>
    <t>2017-04-16 17:35:55</t>
  </si>
  <si>
    <t>116.249.120.22, 118.178.15.70</t>
  </si>
  <si>
    <t>2017-04-16 16:48:53</t>
  </si>
  <si>
    <t>普通话二级乙等证书、全国计算机二级证书</t>
  </si>
  <si>
    <t>云南省龙陵县派出所</t>
  </si>
  <si>
    <t>153487000116712</t>
  </si>
  <si>
    <t>6659</t>
  </si>
  <si>
    <t>4873103410006000001</t>
  </si>
  <si>
    <t>533023199208022340</t>
  </si>
  <si>
    <t>康玲</t>
  </si>
  <si>
    <t>415331020821</t>
  </si>
  <si>
    <t>18287704141</t>
  </si>
  <si>
    <t>2017-04-12 10:03:59</t>
  </si>
  <si>
    <t>112.113.68.203, 118.178.15.67</t>
  </si>
  <si>
    <t>2017-04-11 15:03:41</t>
  </si>
  <si>
    <t>云南省德宏州盈江县第六初级中学（代课）</t>
  </si>
  <si>
    <t>腾冲县</t>
  </si>
  <si>
    <t>云南省保山市腾冲市北海乡派出所</t>
  </si>
  <si>
    <t>3103410006</t>
  </si>
  <si>
    <t>初中音乐</t>
  </si>
  <si>
    <t>153487000018786</t>
  </si>
  <si>
    <t>8</t>
  </si>
  <si>
    <t>1533103410006</t>
  </si>
  <si>
    <t>70764</t>
  </si>
  <si>
    <t>4873103410006000039</t>
  </si>
  <si>
    <t>53302319910407412X</t>
  </si>
  <si>
    <t>赵爱艳</t>
  </si>
  <si>
    <t>415331023315</t>
  </si>
  <si>
    <t>18808800356</t>
  </si>
  <si>
    <t>2017-04-15 21:51:04</t>
  </si>
  <si>
    <t>61.138.213.34, 120.27.173.32</t>
  </si>
  <si>
    <t>云南艺术学院</t>
  </si>
  <si>
    <t>云南省腾冲县公安局</t>
  </si>
  <si>
    <t>英语四级</t>
  </si>
  <si>
    <t>153487000104307</t>
  </si>
  <si>
    <t>33</t>
  </si>
  <si>
    <t>35807</t>
  </si>
  <si>
    <t>4873103410006000024</t>
  </si>
  <si>
    <t>533103199305083620</t>
  </si>
  <si>
    <t>熊丹</t>
  </si>
  <si>
    <t>415331022921</t>
  </si>
  <si>
    <t>18787028019</t>
  </si>
  <si>
    <t>2017-04-14 22:10:51</t>
  </si>
  <si>
    <t>222.221.221.216, 120.27.173.37</t>
  </si>
  <si>
    <t>2017-04-13 16:23:38</t>
  </si>
  <si>
    <t>昆明市五华区天艺艺术文化培训学校(兼职）</t>
  </si>
  <si>
    <t>锦华派出所</t>
  </si>
  <si>
    <t>153487000029358</t>
  </si>
  <si>
    <t>29</t>
  </si>
  <si>
    <t>20094</t>
  </si>
  <si>
    <t>4873103410007000006</t>
  </si>
  <si>
    <t>532326199503110321</t>
  </si>
  <si>
    <t>林红丽</t>
  </si>
  <si>
    <t>415331042323</t>
  </si>
  <si>
    <t>15838235387</t>
  </si>
  <si>
    <t>2017-04-12 14:25:14</t>
  </si>
  <si>
    <t>222.137.224.137, 121.43.18.22</t>
  </si>
  <si>
    <t>2017年毕业生（无）</t>
  </si>
  <si>
    <t>郑州师范学院</t>
  </si>
  <si>
    <t>历史学</t>
  </si>
  <si>
    <t>大姚县</t>
  </si>
  <si>
    <t>云南省大姚县石羊镇派出所</t>
  </si>
  <si>
    <t>历史</t>
  </si>
  <si>
    <t>3103410007</t>
  </si>
  <si>
    <t>初中历史</t>
  </si>
  <si>
    <t>153487000034238</t>
  </si>
  <si>
    <t>芒市民族中学（州初级中学北校区）</t>
  </si>
  <si>
    <t>23</t>
  </si>
  <si>
    <t>1533103410007</t>
  </si>
  <si>
    <t>66337</t>
  </si>
  <si>
    <t>4873103410007000033</t>
  </si>
  <si>
    <t>533124199311053024</t>
  </si>
  <si>
    <t>罗彭莉</t>
  </si>
  <si>
    <t>415331043516</t>
  </si>
  <si>
    <t>18187952213</t>
  </si>
  <si>
    <t>2017-04-15 18:21:54</t>
  </si>
  <si>
    <t>112.113.96.165, 118.178.15.98</t>
  </si>
  <si>
    <t>普洱学院</t>
  </si>
  <si>
    <t>153487000117758</t>
  </si>
  <si>
    <t>80933</t>
  </si>
  <si>
    <t>4873103410007000039</t>
  </si>
  <si>
    <t>533001199310060345</t>
  </si>
  <si>
    <t>薛燕</t>
  </si>
  <si>
    <t>415331041921</t>
  </si>
  <si>
    <t>15969229164</t>
  </si>
  <si>
    <t>2017-04-16 13:14:20</t>
  </si>
  <si>
    <t>39.128.206.231, 118.178.15.67</t>
  </si>
  <si>
    <t>人文教育</t>
  </si>
  <si>
    <t>隆阳区</t>
  </si>
  <si>
    <t>云南省隆阳区板桥派出所</t>
  </si>
  <si>
    <t>153487000111951</t>
  </si>
  <si>
    <t>58143</t>
  </si>
  <si>
    <t>4873103410008000041</t>
  </si>
  <si>
    <t>533023199107024312</t>
  </si>
  <si>
    <t>鲁梁纲</t>
  </si>
  <si>
    <t>415331044710</t>
  </si>
  <si>
    <t>15770362500</t>
  </si>
  <si>
    <t>2017-04-15 11:09:44</t>
  </si>
  <si>
    <t>39.128.220.32, 118.178.15.71</t>
  </si>
  <si>
    <t>务农</t>
  </si>
  <si>
    <t>四川大学</t>
  </si>
  <si>
    <t>汉语言文学</t>
  </si>
  <si>
    <t>云南省腾冲市新华乡派出所</t>
  </si>
  <si>
    <t>英语六级</t>
  </si>
  <si>
    <t>语文</t>
  </si>
  <si>
    <t>3103410008</t>
  </si>
  <si>
    <t>初中语文</t>
  </si>
  <si>
    <t>153487000034019</t>
  </si>
  <si>
    <t>47</t>
  </si>
  <si>
    <t>10</t>
  </si>
  <si>
    <t>1533103410008</t>
  </si>
  <si>
    <t>89606</t>
  </si>
  <si>
    <t>4873103410008000184</t>
  </si>
  <si>
    <t>533022199111152660</t>
  </si>
  <si>
    <t>施德倪</t>
  </si>
  <si>
    <t>415331040814</t>
  </si>
  <si>
    <t>15758956750</t>
  </si>
  <si>
    <t>双学士</t>
  </si>
  <si>
    <t>2017-04-17 13:29:15</t>
  </si>
  <si>
    <t>39.128.206.168, 118.178.15.68</t>
  </si>
  <si>
    <t>2017-04-16 17:58:50</t>
  </si>
  <si>
    <t>施甸县</t>
  </si>
  <si>
    <t>云南省施甸县派出所</t>
  </si>
  <si>
    <t>中等职业学校、高校教师资格证</t>
  </si>
  <si>
    <t>153487000109329</t>
  </si>
  <si>
    <t>44251</t>
  </si>
  <si>
    <t>4873103410008000030</t>
  </si>
  <si>
    <t>533025199310040644</t>
  </si>
  <si>
    <t>施月芹</t>
  </si>
  <si>
    <t>415331040230</t>
  </si>
  <si>
    <t>18313008062</t>
  </si>
  <si>
    <t>2017-04-14 10:46:40</t>
  </si>
  <si>
    <t>218.62.227.116, 118.178.15.101</t>
  </si>
  <si>
    <t>大理大学文学院</t>
  </si>
  <si>
    <t>大理大学</t>
  </si>
  <si>
    <t>汉语国际教育</t>
  </si>
  <si>
    <t>5年以上</t>
  </si>
  <si>
    <t>昌宁县</t>
  </si>
  <si>
    <t>云南省昌宁县温泉派出所</t>
  </si>
  <si>
    <t>153487000034630</t>
  </si>
  <si>
    <t>13871</t>
  </si>
  <si>
    <t>4873103410009000001</t>
  </si>
  <si>
    <t>533123199608162209</t>
  </si>
  <si>
    <t>尚木南</t>
  </si>
  <si>
    <t>415331041102</t>
  </si>
  <si>
    <t>18788218034</t>
  </si>
  <si>
    <t>2017-04-11 22:45:27</t>
  </si>
  <si>
    <t>112.113.96.165, 118.178.15.96</t>
  </si>
  <si>
    <t>初等教育</t>
  </si>
  <si>
    <t>云南省盈江县盏西镇派出所</t>
  </si>
  <si>
    <t>3103410009</t>
  </si>
  <si>
    <t>小学数学载瓦双语</t>
  </si>
  <si>
    <t>芒市五岔路乡弯丹明德小学</t>
  </si>
  <si>
    <t>153487000053563</t>
  </si>
  <si>
    <t>1533103410009</t>
  </si>
  <si>
    <t>80797</t>
  </si>
  <si>
    <t>4873103410009000010</t>
  </si>
  <si>
    <t>533124199510232121</t>
  </si>
  <si>
    <t>许梅青</t>
  </si>
  <si>
    <t>415331043715</t>
  </si>
  <si>
    <t>15208824764</t>
  </si>
  <si>
    <t>2017-04-16 13:12:01</t>
  </si>
  <si>
    <t>117.136.80.103, 121.43.18.22</t>
  </si>
  <si>
    <t>云南省德宏州陇川县景罕镇派出所</t>
  </si>
  <si>
    <t>少数民族景颇族</t>
  </si>
  <si>
    <t>153487000047468</t>
  </si>
  <si>
    <t>37</t>
  </si>
  <si>
    <t>65599</t>
  </si>
  <si>
    <t>4873103410009000006</t>
  </si>
  <si>
    <t>533123199603032042</t>
  </si>
  <si>
    <t>赵崩龙</t>
  </si>
  <si>
    <t>415331042230</t>
  </si>
  <si>
    <t>15758937973</t>
  </si>
  <si>
    <t>2017-04-15 17:41:00</t>
  </si>
  <si>
    <t>112.113.101.162, 120.27.173.35</t>
  </si>
  <si>
    <t>云南省盈江县盏西派出所</t>
  </si>
  <si>
    <t>153487000060081</t>
  </si>
  <si>
    <t>22</t>
  </si>
  <si>
    <t>115171</t>
  </si>
  <si>
    <t>4873103410010000067</t>
  </si>
  <si>
    <t>53310319910508141X</t>
  </si>
  <si>
    <t>许永虎</t>
  </si>
  <si>
    <t>415331042102</t>
  </si>
  <si>
    <t>17708829901</t>
  </si>
  <si>
    <t>2017-04-17 12:56:31</t>
  </si>
  <si>
    <t>42.243.243.151, 118.178.15.71</t>
  </si>
  <si>
    <t>符合招考简章中报考岗位“报考人员身份要求”的“西部志愿者”;</t>
  </si>
  <si>
    <t>云南大学滇池学院</t>
  </si>
  <si>
    <t>云南省芒市城北派出所</t>
  </si>
  <si>
    <t>3103410010</t>
  </si>
  <si>
    <t>小学语文</t>
  </si>
  <si>
    <t>153487000111996</t>
  </si>
  <si>
    <t>1533103410010</t>
  </si>
  <si>
    <t>69387</t>
  </si>
  <si>
    <t>4873103410010000036</t>
  </si>
  <si>
    <t>533123199607201827</t>
  </si>
  <si>
    <t>方潇潇</t>
  </si>
  <si>
    <t>415331044719</t>
  </si>
  <si>
    <t>13578213290</t>
  </si>
  <si>
    <t>2017-04-15 20:55:09</t>
  </si>
  <si>
    <t>222.219.12.155, 120.27.173.35</t>
  </si>
  <si>
    <t>傣族</t>
  </si>
  <si>
    <t>商务文秘</t>
  </si>
  <si>
    <t>云南省德宏傣族景颇族自治州盈江县芒章派出所</t>
  </si>
  <si>
    <t>153487000047850</t>
  </si>
  <si>
    <t>80869</t>
  </si>
  <si>
    <t>4873103410010000065</t>
  </si>
  <si>
    <t>533103199206171027</t>
  </si>
  <si>
    <t>赛凹保</t>
  </si>
  <si>
    <t>415331041320</t>
  </si>
  <si>
    <t>18608829041</t>
  </si>
  <si>
    <t>2017-04-17 12:48:18</t>
  </si>
  <si>
    <t>180.130.2.85, 121.43.18.24</t>
  </si>
  <si>
    <t>2017-04-16 13:13:11</t>
  </si>
  <si>
    <t>共青团德宏州委(志愿者）</t>
  </si>
  <si>
    <t>云南大学旅游文华学院</t>
  </si>
  <si>
    <t>对外汉语</t>
  </si>
  <si>
    <t>在校获得会计从业资格证，三级文秘证书，计算机二级证书</t>
  </si>
  <si>
    <t>云南省德宏傣族景颇族自治州芒市轩岗乡派出所</t>
  </si>
  <si>
    <t>属于五种世袭少数民族——傣族</t>
  </si>
  <si>
    <t>153487000090121</t>
  </si>
  <si>
    <t>20</t>
  </si>
  <si>
    <t>4873103410011000010</t>
  </si>
  <si>
    <t>533103199211163822</t>
  </si>
  <si>
    <t>杨艳丽</t>
  </si>
  <si>
    <t>415331040308</t>
  </si>
  <si>
    <t>18288702713</t>
  </si>
  <si>
    <t>2017-04-13 17:05:28</t>
  </si>
  <si>
    <t>14.205.196.143, 118.178.15.98</t>
  </si>
  <si>
    <t>云南经济管理职业学院</t>
  </si>
  <si>
    <t>学前教育</t>
  </si>
  <si>
    <t>云南省德宏州芒市城南派出所</t>
  </si>
  <si>
    <t>幼儿园教师资格证</t>
  </si>
  <si>
    <t>幼儿园</t>
  </si>
  <si>
    <t>幼儿教师</t>
  </si>
  <si>
    <t>3103410011</t>
  </si>
  <si>
    <t>芒市西山乡邦角幼儿园</t>
  </si>
  <si>
    <t>153487000019825</t>
  </si>
  <si>
    <t>3</t>
  </si>
  <si>
    <t>1533103410011</t>
  </si>
  <si>
    <t>4873103410011000089</t>
  </si>
  <si>
    <t>533122199106250624</t>
  </si>
  <si>
    <t>雷艳云</t>
  </si>
  <si>
    <t>415331044615</t>
  </si>
  <si>
    <t>15108612992</t>
  </si>
  <si>
    <t>2017-04-17 12:43:53</t>
  </si>
  <si>
    <t>112.113.65.190, 118.178.15.69</t>
  </si>
  <si>
    <t>德宏州芒市西山乡卫生院</t>
  </si>
  <si>
    <t>昭通学院</t>
  </si>
  <si>
    <t>云南省梁河县大厂乡派出所</t>
  </si>
  <si>
    <t>153487000088750</t>
  </si>
  <si>
    <t>46</t>
  </si>
  <si>
    <t>4873103410011000061</t>
  </si>
  <si>
    <t>533102199311211020</t>
  </si>
  <si>
    <t>张瑞芬</t>
  </si>
  <si>
    <t>415331041729</t>
  </si>
  <si>
    <t>15925450399</t>
  </si>
  <si>
    <t>2017-04-16 15:08:05</t>
  </si>
  <si>
    <t>182.243.156.91, 118.178.15.67</t>
  </si>
  <si>
    <t>瑞丽市鹏成心艺幼儿园</t>
  </si>
  <si>
    <t>幼儿教育</t>
  </si>
  <si>
    <t>瑞丽市</t>
  </si>
  <si>
    <t>云南省瑞丽市勐秀乡派出所</t>
  </si>
  <si>
    <t>153487000050613</t>
  </si>
  <si>
    <t>17</t>
  </si>
  <si>
    <t>20228</t>
  </si>
  <si>
    <t>4873103410011000004</t>
  </si>
  <si>
    <t>533025199609111769</t>
  </si>
  <si>
    <t>李佳</t>
  </si>
  <si>
    <t>415331042020</t>
  </si>
  <si>
    <t>18288100128</t>
  </si>
  <si>
    <t>2017-04-12 14:47:22</t>
  </si>
  <si>
    <t>39.128.193.71, 118.178.15.105</t>
  </si>
  <si>
    <t>2017-04-12 14:33:30</t>
  </si>
  <si>
    <t>153487000019476</t>
  </si>
  <si>
    <t>119543</t>
  </si>
  <si>
    <t>4873103410011000094</t>
  </si>
  <si>
    <t>533122199311241022</t>
  </si>
  <si>
    <t>张朵朵</t>
  </si>
  <si>
    <t>415331044829</t>
  </si>
  <si>
    <t>15368686274</t>
  </si>
  <si>
    <t>2017-04-17 13:38:50</t>
  </si>
  <si>
    <t>222.219.14.27, 118.178.15.113</t>
  </si>
  <si>
    <t>翡翠宝贝幼儿园</t>
  </si>
  <si>
    <t>云南经济管理学院</t>
  </si>
  <si>
    <t>云南省梁河县九保派出所</t>
  </si>
  <si>
    <t>153487000119797</t>
  </si>
  <si>
    <t>48</t>
  </si>
  <si>
    <t>44889</t>
  </si>
  <si>
    <t>4873103410011000019</t>
  </si>
  <si>
    <t>533103199311010428</t>
  </si>
  <si>
    <t>赵钰玖</t>
  </si>
  <si>
    <t>415331042619</t>
  </si>
  <si>
    <t>15108641245</t>
  </si>
  <si>
    <t>2017-04-14 11:28:36</t>
  </si>
  <si>
    <t>180.130.192.186, 121.43.18.24</t>
  </si>
  <si>
    <t>芒市睿恩幼儿园</t>
  </si>
  <si>
    <t>德宏高等专科学院</t>
  </si>
  <si>
    <t>德宏五种世居少数民族</t>
  </si>
  <si>
    <t>153487000027361</t>
  </si>
  <si>
    <t>26</t>
  </si>
  <si>
    <t>66687</t>
  </si>
  <si>
    <t>4873103410011000048</t>
  </si>
  <si>
    <t>533103199110242222</t>
  </si>
  <si>
    <t>刘慧娟</t>
  </si>
  <si>
    <t>415331044529</t>
  </si>
  <si>
    <t>13578212069</t>
  </si>
  <si>
    <t>2017-04-15 18:42:22</t>
  </si>
  <si>
    <t>221.213.144.181, 121.43.18.17</t>
  </si>
  <si>
    <t>云南工程职业学院</t>
  </si>
  <si>
    <t>2013年</t>
  </si>
  <si>
    <t>4年</t>
  </si>
  <si>
    <t>云南省德宏州芒市三台山派出所</t>
  </si>
  <si>
    <t>153487000044958</t>
  </si>
  <si>
    <t>45</t>
  </si>
  <si>
    <t>103971</t>
  </si>
  <si>
    <t>4873103410012000016</t>
  </si>
  <si>
    <t>533103199208084621</t>
  </si>
  <si>
    <t>何木伴</t>
  </si>
  <si>
    <t>415331043112</t>
  </si>
  <si>
    <t>18287704098</t>
  </si>
  <si>
    <t>2017-04-17 14:00:34</t>
  </si>
  <si>
    <t>117.136.80.154, 118.178.15.106</t>
  </si>
  <si>
    <t>2017-04-17 06:51:53</t>
  </si>
  <si>
    <t>云南省德宏州芒市公安局西山派出所</t>
  </si>
  <si>
    <t>德宏五种世居少数民族：景颇族</t>
  </si>
  <si>
    <t>芒市西山乡崩强小学</t>
  </si>
  <si>
    <t>153487000103849</t>
  </si>
  <si>
    <t>3103410012</t>
  </si>
  <si>
    <t>1533103410012</t>
  </si>
  <si>
    <t>14311</t>
  </si>
  <si>
    <t>4873103410012000001</t>
  </si>
  <si>
    <t>533103199003271618</t>
  </si>
  <si>
    <t>石成保</t>
  </si>
  <si>
    <t>415331041205</t>
  </si>
  <si>
    <t>15096995581</t>
  </si>
  <si>
    <t>2017-04-11 23:20:18</t>
  </si>
  <si>
    <t>14.205.220.145, 120.27.173.34</t>
  </si>
  <si>
    <t>云南省芒市西山乡弄丙村委会弄丙村民小组</t>
  </si>
  <si>
    <t>2011年</t>
  </si>
  <si>
    <t>云南省芒市西山乡派出所</t>
  </si>
  <si>
    <t>德宏五种世居民族</t>
  </si>
  <si>
    <t>153487000118053</t>
  </si>
  <si>
    <t>63585</t>
  </si>
  <si>
    <t>4873103410012000010</t>
  </si>
  <si>
    <t>533103199009021628</t>
  </si>
  <si>
    <t>祁木图</t>
  </si>
  <si>
    <t>415331040929</t>
  </si>
  <si>
    <t>15184983535</t>
  </si>
  <si>
    <t>2017-04-16 17:18:52</t>
  </si>
  <si>
    <t>183.224.223.12, 120.27.173.34</t>
  </si>
  <si>
    <t>2017-04-15 15:52:58</t>
  </si>
  <si>
    <t>153487000063486</t>
  </si>
  <si>
    <t>46821</t>
  </si>
  <si>
    <t>4873103410013000011</t>
  </si>
  <si>
    <t>533124199202263313</t>
  </si>
  <si>
    <t>倪迪</t>
  </si>
  <si>
    <t>415331044828</t>
  </si>
  <si>
    <t>15758970286</t>
  </si>
  <si>
    <t>2017-04-15 11:18:39</t>
  </si>
  <si>
    <t>117.136.80.247, 120.27.173.8</t>
  </si>
  <si>
    <t>2017-04-14 13:35:59</t>
  </si>
  <si>
    <t>云南省陇川县弄吧派出所</t>
  </si>
  <si>
    <t>3103410013</t>
  </si>
  <si>
    <t>小学体育</t>
  </si>
  <si>
    <t>芒市西山乡毛讲明德小学</t>
  </si>
  <si>
    <t>153487000051317</t>
  </si>
  <si>
    <t>1533103410013</t>
  </si>
  <si>
    <t>51546</t>
  </si>
  <si>
    <t>4873103410013000034</t>
  </si>
  <si>
    <t>533122199212041615</t>
  </si>
  <si>
    <t>金朝健</t>
  </si>
  <si>
    <t>415331042324</t>
  </si>
  <si>
    <t>18313099664</t>
  </si>
  <si>
    <t>2017-04-17 19:19:08</t>
  </si>
  <si>
    <t>182.243.129.148, 120.27.173.11</t>
  </si>
  <si>
    <t>2017-04-14 18:55:21</t>
  </si>
  <si>
    <t>梁河县公安局 辅警（临时工）</t>
  </si>
  <si>
    <t>云南省梁河县芒东派出所</t>
  </si>
  <si>
    <t>边疆少数民族 傣族</t>
  </si>
  <si>
    <t>153487000109550</t>
  </si>
  <si>
    <t>28183</t>
  </si>
  <si>
    <t>4873103410013000015</t>
  </si>
  <si>
    <t>533103199510231215</t>
  </si>
  <si>
    <t>杨正荣</t>
  </si>
  <si>
    <t>415331042801</t>
  </si>
  <si>
    <t>15911750743</t>
  </si>
  <si>
    <t>2017-04-15 19:08:19</t>
  </si>
  <si>
    <t>222.219.51.207, 120.27.173.40</t>
  </si>
  <si>
    <t>2017-04-12 23:05:18</t>
  </si>
  <si>
    <t>云南省德宏州芒市勐嘎镇边防派出所</t>
  </si>
  <si>
    <t>153487000100967</t>
  </si>
  <si>
    <t>64609</t>
  </si>
  <si>
    <t>4873103410014000027</t>
  </si>
  <si>
    <t>533122199406270416</t>
  </si>
  <si>
    <t>廖昌福</t>
  </si>
  <si>
    <t>415331041924</t>
  </si>
  <si>
    <t>18469130110</t>
  </si>
  <si>
    <t>2017-04-15 16:45:25</t>
  </si>
  <si>
    <t>183.225.235.107, 118.178.15.114</t>
  </si>
  <si>
    <t>云南师范大学文理学院</t>
  </si>
  <si>
    <t>云南省梁河县小厂乡派出所</t>
  </si>
  <si>
    <t>3103410014</t>
  </si>
  <si>
    <t>芒市西山乡营盘民族小学</t>
  </si>
  <si>
    <t>153487000070927</t>
  </si>
  <si>
    <t>1533103410014</t>
  </si>
  <si>
    <t>41594</t>
  </si>
  <si>
    <t>4873103410014000012</t>
  </si>
  <si>
    <t>533122199405220011</t>
  </si>
  <si>
    <t>寸待韬</t>
  </si>
  <si>
    <t>415331042227</t>
  </si>
  <si>
    <t>13988226859</t>
  </si>
  <si>
    <t>2017-04-13 22:39:35</t>
  </si>
  <si>
    <t>39.128.204.169, 121.43.18.22</t>
  </si>
  <si>
    <t>云南省梁河县遮岛派出所</t>
  </si>
  <si>
    <t>153487000048865</t>
  </si>
  <si>
    <t>27</t>
  </si>
  <si>
    <t>62597</t>
  </si>
  <si>
    <t>4873103410014000016</t>
  </si>
  <si>
    <t>53312419900918121X</t>
  </si>
  <si>
    <t>许有泽</t>
  </si>
  <si>
    <t>415331040517</t>
  </si>
  <si>
    <t>18788222099</t>
  </si>
  <si>
    <t>2017-04-16 15:48:08</t>
  </si>
  <si>
    <t>112.113.96.165, 120.27.173.10</t>
  </si>
  <si>
    <t>2017-04-15 15:04:27</t>
  </si>
  <si>
    <t>农民;</t>
  </si>
  <si>
    <t>篮球二级裁判证</t>
  </si>
  <si>
    <t>云南省陇川县王子树派出所</t>
  </si>
  <si>
    <t>153487000051058</t>
  </si>
  <si>
    <t>87128</t>
  </si>
  <si>
    <t>4873103410015000023</t>
  </si>
  <si>
    <t>533124199304051231</t>
  </si>
  <si>
    <t>石阿发</t>
  </si>
  <si>
    <t>415331040621</t>
  </si>
  <si>
    <t>14787322521</t>
  </si>
  <si>
    <t>2017-04-16 16:16:39</t>
  </si>
  <si>
    <t>39.128.195.23, 118.178.15.68</t>
  </si>
  <si>
    <t>2017-04-16 16:16:13</t>
  </si>
  <si>
    <t>成都体育学院</t>
  </si>
  <si>
    <t>体育与健康</t>
  </si>
  <si>
    <t>符合德宏州少数民族加分</t>
  </si>
  <si>
    <t>3103410015</t>
  </si>
  <si>
    <t>芒市西山乡中心小学</t>
  </si>
  <si>
    <t>153487000066679</t>
  </si>
  <si>
    <t>1533103410015</t>
  </si>
  <si>
    <t>102611</t>
  </si>
  <si>
    <t>4873103410015000025</t>
  </si>
  <si>
    <t>533123199204192233</t>
  </si>
  <si>
    <t>赵忠新</t>
  </si>
  <si>
    <t>415331044530</t>
  </si>
  <si>
    <t>15992991508</t>
  </si>
  <si>
    <t>2017-04-17 02:26:53</t>
  </si>
  <si>
    <t>39.128.205.197, 120.27.173.40</t>
  </si>
  <si>
    <t>2017-04-17 02:25:10</t>
  </si>
  <si>
    <t>韶关学院</t>
  </si>
  <si>
    <t>云南省盈江县支那乡边防派出所</t>
  </si>
  <si>
    <t>德宏州五个世居少数民族之一</t>
  </si>
  <si>
    <t>153487000072350</t>
  </si>
  <si>
    <t>45681</t>
  </si>
  <si>
    <t>4873103410015000007</t>
  </si>
  <si>
    <t>533124199602031212</t>
  </si>
  <si>
    <t>许胜海</t>
  </si>
  <si>
    <t>415331042509</t>
  </si>
  <si>
    <t>18387585692</t>
  </si>
  <si>
    <t>2017-04-14 12:27:13</t>
  </si>
  <si>
    <t>42.243.242.220, 121.43.18.17</t>
  </si>
  <si>
    <t>云南省陇川县王子树乡派出所</t>
  </si>
  <si>
    <t>153487000031926</t>
  </si>
  <si>
    <t>25</t>
  </si>
  <si>
    <t>65480</t>
  </si>
  <si>
    <t>4873103410016000021</t>
  </si>
  <si>
    <t>533025198806031798</t>
  </si>
  <si>
    <t>鲁伟福</t>
  </si>
  <si>
    <t>415331043526</t>
  </si>
  <si>
    <t>15894423751</t>
  </si>
  <si>
    <t>2017-04-15 17:32:51</t>
  </si>
  <si>
    <t>39.128.202.144, 118.178.15.68</t>
  </si>
  <si>
    <t>2010年</t>
  </si>
  <si>
    <t>云南省瑞丽市姐勒派出所</t>
  </si>
  <si>
    <t>3103410016</t>
  </si>
  <si>
    <t>芒市轩岗筠竹园小学</t>
  </si>
  <si>
    <t>153487000053039</t>
  </si>
  <si>
    <t>1533103410016</t>
  </si>
  <si>
    <t>54580</t>
  </si>
  <si>
    <t>4873103410016000012</t>
  </si>
  <si>
    <t>533103199312112020</t>
  </si>
  <si>
    <t>张艳转</t>
  </si>
  <si>
    <t>415331043326</t>
  </si>
  <si>
    <t>18725352732</t>
  </si>
  <si>
    <t>2017-04-14 22:05:18</t>
  </si>
  <si>
    <t>42.243.242.220, 118.178.15.113</t>
  </si>
  <si>
    <t>云南芒市中山乡派出所</t>
  </si>
  <si>
    <t>153487000035387</t>
  </si>
  <si>
    <t>123191</t>
  </si>
  <si>
    <t>4873103410016000030</t>
  </si>
  <si>
    <t>533103199110071435</t>
  </si>
  <si>
    <t>廖文遥</t>
  </si>
  <si>
    <t>415331041427</t>
  </si>
  <si>
    <t>18787040590</t>
  </si>
  <si>
    <t>2017-04-17 14:13:58</t>
  </si>
  <si>
    <t>222.219.54.98, 118.178.15.112</t>
  </si>
  <si>
    <t>芒市残疾人联合会</t>
  </si>
  <si>
    <t>云南省芒市江东乡派出所</t>
  </si>
  <si>
    <t>153487000090659</t>
  </si>
  <si>
    <t>99922</t>
  </si>
  <si>
    <t>4873103410017000033</t>
  </si>
  <si>
    <t>533103199408132624</t>
  </si>
  <si>
    <t>赵云彩</t>
  </si>
  <si>
    <t>415331041716</t>
  </si>
  <si>
    <t>15758008967</t>
  </si>
  <si>
    <t>2017-04-17 00:17:45</t>
  </si>
  <si>
    <t>61.166.32.253, 118.178.15.71</t>
  </si>
  <si>
    <t>农村独生子女</t>
  </si>
  <si>
    <t>3103410017</t>
  </si>
  <si>
    <t>153487000087336</t>
  </si>
  <si>
    <t>1533103410017</t>
  </si>
  <si>
    <t>9685</t>
  </si>
  <si>
    <t>4873103410017000011</t>
  </si>
  <si>
    <t>533103199103082021</t>
  </si>
  <si>
    <t>段快秀</t>
  </si>
  <si>
    <t>415331043014</t>
  </si>
  <si>
    <t>15287109371</t>
  </si>
  <si>
    <t>2017-04-11 18:23:14</t>
  </si>
  <si>
    <t>39.128.193.198, 120.27.173.40</t>
  </si>
  <si>
    <t>云南省芒市中山乡边防派出所</t>
  </si>
  <si>
    <t>z2g1530035</t>
  </si>
  <si>
    <t>153487000019645</t>
  </si>
  <si>
    <t>67474</t>
  </si>
  <si>
    <t>4873103410017000024</t>
  </si>
  <si>
    <t>533103199511203822</t>
  </si>
  <si>
    <t>康菊萍</t>
  </si>
  <si>
    <t>415331043130</t>
  </si>
  <si>
    <t>18288108966</t>
  </si>
  <si>
    <t>2017-04-15 19:25:26</t>
  </si>
  <si>
    <t>183.224.220.143, 118.178.15.70</t>
  </si>
  <si>
    <t>云南省芒市锦华派出所</t>
  </si>
  <si>
    <t>153487000058940</t>
  </si>
  <si>
    <t>75326</t>
  </si>
  <si>
    <t>4873103410018000040</t>
  </si>
  <si>
    <t>533103199501201014</t>
  </si>
  <si>
    <t>李杰</t>
  </si>
  <si>
    <t>415331043214</t>
  </si>
  <si>
    <t>15987565532</t>
  </si>
  <si>
    <t>2017-04-17 13:21:43</t>
  </si>
  <si>
    <t>117.136.80.98, 120.27.173.49</t>
  </si>
  <si>
    <t>2017-04-16 10:06:57</t>
  </si>
  <si>
    <t>美术学</t>
  </si>
  <si>
    <t>云南省芒市轩岗乡派出所</t>
  </si>
  <si>
    <t>美术</t>
  </si>
  <si>
    <t>3103410018</t>
  </si>
  <si>
    <t>小学美术</t>
  </si>
  <si>
    <t>153487000111623</t>
  </si>
  <si>
    <t>32</t>
  </si>
  <si>
    <t>1533103410018</t>
  </si>
  <si>
    <t>61466</t>
  </si>
  <si>
    <t>4873103410018000029</t>
  </si>
  <si>
    <t>533103199411111269</t>
  </si>
  <si>
    <t>王正玲</t>
  </si>
  <si>
    <t>415331041904</t>
  </si>
  <si>
    <t>15758542729</t>
  </si>
  <si>
    <t>2017-04-15 14:07:17</t>
  </si>
  <si>
    <t>222.219.184.12, 120.27.173.41</t>
  </si>
  <si>
    <t>楚雄师范学院</t>
  </si>
  <si>
    <t>雕塑</t>
  </si>
  <si>
    <t>云南省德宏州芒市勐戛派出所</t>
  </si>
  <si>
    <t>153487000062057</t>
  </si>
  <si>
    <t>31909</t>
  </si>
  <si>
    <t>4873103410018000006</t>
  </si>
  <si>
    <t>533102199506282427</t>
  </si>
  <si>
    <t>何筱雨</t>
  </si>
  <si>
    <t>415331040911</t>
  </si>
  <si>
    <t>15608828898</t>
  </si>
  <si>
    <t>2017-04-13 12:20:22</t>
  </si>
  <si>
    <t>106.58.204.228, 118.178.15.69</t>
  </si>
  <si>
    <t>云南省保山市隆阳区保山学院</t>
  </si>
  <si>
    <t>美术教育</t>
  </si>
  <si>
    <t>云南省瑞丽市畹町镇</t>
  </si>
  <si>
    <t>153487000022810</t>
  </si>
  <si>
    <t>26331</t>
  </si>
  <si>
    <t>4873103410019000008</t>
  </si>
  <si>
    <t>533103199212271411</t>
  </si>
  <si>
    <t>李芝强</t>
  </si>
  <si>
    <t>415331042806</t>
  </si>
  <si>
    <t>13988283171</t>
  </si>
  <si>
    <t>2017-04-12 21:13:34</t>
  </si>
  <si>
    <t>14.204.20.142, 120.27.173.9</t>
  </si>
  <si>
    <t>云南农业大学体育学院</t>
  </si>
  <si>
    <t>云南省德宏州芒市江东派出所</t>
  </si>
  <si>
    <t>3103410019</t>
  </si>
  <si>
    <t>芒市轩岗乡丙茂小学</t>
  </si>
  <si>
    <t>153487000028751</t>
  </si>
  <si>
    <t>1533103410019</t>
  </si>
  <si>
    <t>70559</t>
  </si>
  <si>
    <t>4873103410019000042</t>
  </si>
  <si>
    <t>533103199110124170</t>
  </si>
  <si>
    <t>车治立</t>
  </si>
  <si>
    <t>415331041616</t>
  </si>
  <si>
    <t>18288273347</t>
  </si>
  <si>
    <t>2017-04-16 14:27:29</t>
  </si>
  <si>
    <t>39.128.207.29, 120.27.173.48</t>
  </si>
  <si>
    <t>2017-04-15 21:42:35</t>
  </si>
  <si>
    <t>芒市职业教育中心（临时工）</t>
  </si>
  <si>
    <t>云南省芒市城南派出所</t>
  </si>
  <si>
    <t>153487000076339</t>
  </si>
  <si>
    <t>126480</t>
  </si>
  <si>
    <t>4873103410019000057</t>
  </si>
  <si>
    <t>533122199112251236</t>
  </si>
  <si>
    <t>闫文华</t>
  </si>
  <si>
    <t>415331043530</t>
  </si>
  <si>
    <t>15025292963</t>
  </si>
  <si>
    <t>2017-04-17 14:47:33</t>
  </si>
  <si>
    <t>222.219.49.168, 118.178.15.70</t>
  </si>
  <si>
    <t>退役士官士兵</t>
  </si>
  <si>
    <t>云南省梁河县曩宋乡派出所</t>
  </si>
  <si>
    <t>153487000104316</t>
  </si>
  <si>
    <t>113636</t>
  </si>
  <si>
    <t>4873103410020000098</t>
  </si>
  <si>
    <t>533103199106303846</t>
  </si>
  <si>
    <t>段丽娟</t>
  </si>
  <si>
    <t>415331040421</t>
  </si>
  <si>
    <t>18108890755</t>
  </si>
  <si>
    <t>2017-04-17 12:40:02</t>
  </si>
  <si>
    <t>182.243.167.36, 118.178.15.105</t>
  </si>
  <si>
    <t>芒市江东乡李子坪村委会</t>
  </si>
  <si>
    <t>大理学院</t>
  </si>
  <si>
    <t>思想政治教育</t>
  </si>
  <si>
    <t>思想政治</t>
  </si>
  <si>
    <t>3103410020</t>
  </si>
  <si>
    <t>153487000120908</t>
  </si>
  <si>
    <t>1533103410020</t>
  </si>
  <si>
    <t>58370</t>
  </si>
  <si>
    <t>4873103410020000038</t>
  </si>
  <si>
    <t>533103198912143627</t>
  </si>
  <si>
    <t>邵茹莲</t>
  </si>
  <si>
    <t>415331041217</t>
  </si>
  <si>
    <t>13988279505</t>
  </si>
  <si>
    <t>2017-04-15 11:24:47</t>
  </si>
  <si>
    <t>14.205.205.230, 120.27.173.6</t>
  </si>
  <si>
    <t>无党派人士</t>
  </si>
  <si>
    <t>未纳入专业目录中专业或具备岗位要求的相关资质</t>
  </si>
  <si>
    <t>初等教育（理科）</t>
  </si>
  <si>
    <t>云南省德宏州芒市城北派出所</t>
  </si>
  <si>
    <t>153487000052281</t>
  </si>
  <si>
    <t>77326</t>
  </si>
  <si>
    <t>4873103410020000069</t>
  </si>
  <si>
    <t>533103199402014424</t>
  </si>
  <si>
    <t>李海洋</t>
  </si>
  <si>
    <t>415331040102</t>
  </si>
  <si>
    <t>18725365324</t>
  </si>
  <si>
    <t>2017-04-16 18:42:10</t>
  </si>
  <si>
    <t>112.113.104.20, 120.27.173.7</t>
  </si>
  <si>
    <t>2017-04-16 11:28:15</t>
  </si>
  <si>
    <t>153487000075610</t>
  </si>
  <si>
    <t>51350</t>
  </si>
  <si>
    <t>4873103410021000016</t>
  </si>
  <si>
    <t>533103199305280624</t>
  </si>
  <si>
    <t>谢旺秦</t>
  </si>
  <si>
    <t>415331043518</t>
  </si>
  <si>
    <t>18306976780</t>
  </si>
  <si>
    <t>2017-04-14 22:20:20</t>
  </si>
  <si>
    <t>42.243.243.178, 118.178.15.112</t>
  </si>
  <si>
    <t>2017-04-14 18:40:31</t>
  </si>
  <si>
    <t>德宏华江物业有限公司</t>
  </si>
  <si>
    <t>中国少数民族语言文学</t>
  </si>
  <si>
    <t>德宏世居五种少数民族加分</t>
  </si>
  <si>
    <t>3103410021</t>
  </si>
  <si>
    <t>小学语文傣语双语</t>
  </si>
  <si>
    <t>153487000034594</t>
  </si>
  <si>
    <t>1533103410021</t>
  </si>
  <si>
    <t>36935</t>
  </si>
  <si>
    <t>4873103410021000001</t>
  </si>
  <si>
    <t>533123199301012046</t>
  </si>
  <si>
    <t>朗小丽</t>
  </si>
  <si>
    <t>415331042704</t>
  </si>
  <si>
    <t>18288190104</t>
  </si>
  <si>
    <t>2017-04-13 17:29:21</t>
  </si>
  <si>
    <t>116.55.192.163, 118.178.15.114</t>
  </si>
  <si>
    <t>傣汉双语</t>
  </si>
  <si>
    <t>153487000078358</t>
  </si>
  <si>
    <t>31740</t>
  </si>
  <si>
    <t>4873103410021000017</t>
  </si>
  <si>
    <t>533103199507160620</t>
  </si>
  <si>
    <t>线小妹</t>
  </si>
  <si>
    <t>415331042315</t>
  </si>
  <si>
    <t>14787376448</t>
  </si>
  <si>
    <t>2017-04-13 12:05:57</t>
  </si>
  <si>
    <t>39.128.207.10, 118.178.15.105</t>
  </si>
  <si>
    <t>傣汉双语教育</t>
  </si>
  <si>
    <t>世居五种少数民族</t>
  </si>
  <si>
    <t>153487000044109</t>
  </si>
  <si>
    <t>27510</t>
  </si>
  <si>
    <t>4873103410022000016</t>
  </si>
  <si>
    <t>53310319940701081X</t>
  </si>
  <si>
    <t>赖德练</t>
  </si>
  <si>
    <t>415331041622</t>
  </si>
  <si>
    <t>18487126884</t>
  </si>
  <si>
    <t>2017-04-15 10:39:57</t>
  </si>
  <si>
    <t>39.129.3.158, 121.43.18.22</t>
  </si>
  <si>
    <t>2017-04-12 22:22:16</t>
  </si>
  <si>
    <t>云南省芒市风平镇派出所</t>
  </si>
  <si>
    <t>本人是德宏州五种世居少数民族中的傣族</t>
  </si>
  <si>
    <t>3103410022</t>
  </si>
  <si>
    <t>小学数学傣语双语</t>
  </si>
  <si>
    <t>芒市轩岗乡芒棒小学</t>
  </si>
  <si>
    <t>153487000052657</t>
  </si>
  <si>
    <t>1533103410022</t>
  </si>
  <si>
    <t>80711</t>
  </si>
  <si>
    <t>4873103410022000015</t>
  </si>
  <si>
    <t>533103198912110622</t>
  </si>
  <si>
    <t>石喊团</t>
  </si>
  <si>
    <t>415331044103</t>
  </si>
  <si>
    <t>15288365161</t>
  </si>
  <si>
    <t>2017-04-16 13:10:13</t>
  </si>
  <si>
    <t>42.243.243.177, 118.178.15.70</t>
  </si>
  <si>
    <t>2017-04-16 13:09:57</t>
  </si>
  <si>
    <t>中国少数民族语言文学（双语文秘）</t>
  </si>
  <si>
    <t>3年</t>
  </si>
  <si>
    <t>云南省德宏州芒市锦华派出所</t>
  </si>
  <si>
    <t>德宏少数民族</t>
  </si>
  <si>
    <t>153487000047651</t>
  </si>
  <si>
    <t>41</t>
  </si>
  <si>
    <t>95757</t>
  </si>
  <si>
    <t>4873103410022000026</t>
  </si>
  <si>
    <t>533102199508100244</t>
  </si>
  <si>
    <t>线晓嫩</t>
  </si>
  <si>
    <t>415331041922</t>
  </si>
  <si>
    <t>18313479946</t>
  </si>
  <si>
    <t>2017-04-16 21:24:46</t>
  </si>
  <si>
    <t>42.243.242.175, 120.27.173.35</t>
  </si>
  <si>
    <t>2017-04-16 21:24:26</t>
  </si>
  <si>
    <t>云南省德宏州瑞丽市公安局</t>
  </si>
  <si>
    <t>符合加分条件第十一条</t>
  </si>
  <si>
    <t>153487000077839</t>
  </si>
  <si>
    <t>17587</t>
  </si>
  <si>
    <t>4873103410023000149</t>
  </si>
  <si>
    <t>533103199411121221</t>
  </si>
  <si>
    <t>段婷婷</t>
  </si>
  <si>
    <t>415331041915</t>
  </si>
  <si>
    <t>18487344915</t>
  </si>
  <si>
    <t>2017-04-13 19:53:18</t>
  </si>
  <si>
    <t>183.224.83.173, 118.178.15.96</t>
  </si>
  <si>
    <t>2017-04-12 11:38:47</t>
  </si>
  <si>
    <t>社会工作</t>
  </si>
  <si>
    <t>3103410023</t>
  </si>
  <si>
    <t>153487000049659</t>
  </si>
  <si>
    <t>1533103410023</t>
  </si>
  <si>
    <t>60679</t>
  </si>
  <si>
    <t>4873103410023000054</t>
  </si>
  <si>
    <t>533103198909140425</t>
  </si>
  <si>
    <t>任应兰</t>
  </si>
  <si>
    <t>415331042419</t>
  </si>
  <si>
    <t>15184924414</t>
  </si>
  <si>
    <t>2017-04-15 17:45:38</t>
  </si>
  <si>
    <t>183.225.232.212, 121.43.18.19</t>
  </si>
  <si>
    <t>2017-04-15 13:30:17</t>
  </si>
  <si>
    <t>芒市风平镇平河村八队</t>
  </si>
  <si>
    <t>德宏高等师范专科学校</t>
  </si>
  <si>
    <t>云南省风平派出所</t>
  </si>
  <si>
    <t>153487000038329</t>
  </si>
  <si>
    <t>14245</t>
  </si>
  <si>
    <t>4873103410023000113</t>
  </si>
  <si>
    <t>533001199206242720</t>
  </si>
  <si>
    <t>霍连林</t>
  </si>
  <si>
    <t>415331044121</t>
  </si>
  <si>
    <t>18213275393</t>
  </si>
  <si>
    <t>2017-04-16 11:44:58</t>
  </si>
  <si>
    <t>222.219.22.69, 120.27.173.41</t>
  </si>
  <si>
    <t>2017-04-11 23:14:00</t>
  </si>
  <si>
    <t>瑞丽市洪恩英语培训中心</t>
  </si>
  <si>
    <t>云南省陇川县城子镇派出所</t>
  </si>
  <si>
    <t>153487000084315</t>
  </si>
  <si>
    <t>93117</t>
  </si>
  <si>
    <t>4873103410024000090</t>
  </si>
  <si>
    <t>533103198710210828</t>
  </si>
  <si>
    <t>杨丽华</t>
  </si>
  <si>
    <t>415331044609</t>
  </si>
  <si>
    <t>15925439345</t>
  </si>
  <si>
    <t>2017-04-16 19:55:26</t>
  </si>
  <si>
    <t>14.205.204.150, 118.178.15.69</t>
  </si>
  <si>
    <t>西南大学</t>
  </si>
  <si>
    <t>农学</t>
  </si>
  <si>
    <t>云南省芒市风平派出所</t>
  </si>
  <si>
    <t>3103410024</t>
  </si>
  <si>
    <t>153487000070179</t>
  </si>
  <si>
    <t>1533103410024</t>
  </si>
  <si>
    <t>33321</t>
  </si>
  <si>
    <t>4873103410024000005</t>
  </si>
  <si>
    <t>530426199203090342</t>
  </si>
  <si>
    <t>何思思</t>
  </si>
  <si>
    <t>415331041909</t>
  </si>
  <si>
    <t>18787798657</t>
  </si>
  <si>
    <t>2017-04-13 13:48:56</t>
  </si>
  <si>
    <t>117.136.80.71, 120.27.173.49</t>
  </si>
  <si>
    <t>英语教育</t>
  </si>
  <si>
    <t>英语</t>
  </si>
  <si>
    <t>153487000056405</t>
  </si>
  <si>
    <t>100911</t>
  </si>
  <si>
    <t>4873103410024000097</t>
  </si>
  <si>
    <t>533103198709243825</t>
  </si>
  <si>
    <t>王海静</t>
  </si>
  <si>
    <t>415331044511</t>
  </si>
  <si>
    <t>13908820438</t>
  </si>
  <si>
    <t>2017-04-17 00:58:19</t>
  </si>
  <si>
    <t>39.128.192.163, 118.178.15.72</t>
  </si>
  <si>
    <t>2017-04-17 00:56:38</t>
  </si>
  <si>
    <t>白族</t>
  </si>
  <si>
    <t>德宏交通运输集团</t>
  </si>
  <si>
    <t>2009年</t>
  </si>
  <si>
    <t>语文教育</t>
  </si>
  <si>
    <t>153487000066395</t>
  </si>
  <si>
    <t>59867</t>
  </si>
  <si>
    <t>4873103410025000049</t>
  </si>
  <si>
    <t>533103199407041421</t>
  </si>
  <si>
    <t>刘桂芹</t>
  </si>
  <si>
    <t>415331040321</t>
  </si>
  <si>
    <t>15288200949</t>
  </si>
  <si>
    <t>2017-04-15 12:53:26</t>
  </si>
  <si>
    <t>117.136.84.164, 120.27.173.35</t>
  </si>
  <si>
    <t>3103410025</t>
  </si>
  <si>
    <t>芒市轩岗乡中堂小学</t>
  </si>
  <si>
    <t>153487000038527</t>
  </si>
  <si>
    <t>1533103410025</t>
  </si>
  <si>
    <t>35271</t>
  </si>
  <si>
    <t>4873103410025000023</t>
  </si>
  <si>
    <t>533103199306142426</t>
  </si>
  <si>
    <t>陈会磊</t>
  </si>
  <si>
    <t>415331044120</t>
  </si>
  <si>
    <t>15287636776</t>
  </si>
  <si>
    <t>2017-04-13 15:51:35</t>
  </si>
  <si>
    <t>106.60.189.200, 120.27.173.40</t>
  </si>
  <si>
    <t>云南省师范大学汉语言文学（自考）</t>
  </si>
  <si>
    <t>云南省芒市五岔路乡派出所</t>
  </si>
  <si>
    <t>153487000040579</t>
  </si>
  <si>
    <t>74033</t>
  </si>
  <si>
    <t>4873103410025000096</t>
  </si>
  <si>
    <t>533103199110293820</t>
  </si>
  <si>
    <t>蒋璐</t>
  </si>
  <si>
    <t>415331042714</t>
  </si>
  <si>
    <t>15108632666</t>
  </si>
  <si>
    <t>2017-04-16 23:12:08</t>
  </si>
  <si>
    <t>220.164.244.150, 118.178.15.68</t>
  </si>
  <si>
    <t>2017-04-16 01:14:29</t>
  </si>
  <si>
    <t>达斡尔族</t>
  </si>
  <si>
    <t>湖南科技学院</t>
  </si>
  <si>
    <t>153487000083090</t>
  </si>
  <si>
    <t>54661</t>
  </si>
  <si>
    <t>4873103410026000028</t>
  </si>
  <si>
    <t>53310319950819382X</t>
  </si>
  <si>
    <t>王艺莹</t>
  </si>
  <si>
    <t>415331044210</t>
  </si>
  <si>
    <t>18313044322</t>
  </si>
  <si>
    <t>2017-04-14 22:10:43</t>
  </si>
  <si>
    <t>183.224.220.141, 120.27.173.48</t>
  </si>
  <si>
    <t>3103410026</t>
  </si>
  <si>
    <t>153487000036931</t>
  </si>
  <si>
    <t>42</t>
  </si>
  <si>
    <t>1533103410026</t>
  </si>
  <si>
    <t>15525</t>
  </si>
  <si>
    <t>4873103410026000026</t>
  </si>
  <si>
    <t>533103199303083248</t>
  </si>
  <si>
    <t>段安晖</t>
  </si>
  <si>
    <t>415331044206</t>
  </si>
  <si>
    <t>18387562728</t>
  </si>
  <si>
    <t>2017-04-12 09:33:07</t>
  </si>
  <si>
    <t>39.128.193.123, 118.178.15.112</t>
  </si>
  <si>
    <t>云南省德宏州芒市镇城南派出所</t>
  </si>
  <si>
    <t>153487000033111</t>
  </si>
  <si>
    <t>73773</t>
  </si>
  <si>
    <t>4873103410026000055</t>
  </si>
  <si>
    <t>533103199505304061</t>
  </si>
  <si>
    <t>张译匀</t>
  </si>
  <si>
    <t>415331043817</t>
  </si>
  <si>
    <t>18313005448</t>
  </si>
  <si>
    <t>2017-04-16 00:18:10</t>
  </si>
  <si>
    <t>60.160.77.36, 118.178.15.98</t>
  </si>
  <si>
    <t>153487000045801</t>
  </si>
  <si>
    <t>38</t>
  </si>
  <si>
    <t>66834</t>
  </si>
  <si>
    <t>4873103410027000056</t>
  </si>
  <si>
    <t>533023199201200343</t>
  </si>
  <si>
    <t>415331040422</t>
  </si>
  <si>
    <t>18787528277</t>
  </si>
  <si>
    <t>2017-04-15 18:50:31</t>
  </si>
  <si>
    <t>117.75.23.13, 120.27.173.10</t>
  </si>
  <si>
    <t>重庆邮电大学</t>
  </si>
  <si>
    <t>艺术设计</t>
  </si>
  <si>
    <t>云南省腾冲县界头镇派出所</t>
  </si>
  <si>
    <t>职业中学教师</t>
  </si>
  <si>
    <t>3103410027</t>
  </si>
  <si>
    <t>职中美术</t>
  </si>
  <si>
    <t>芒市职业高级中学</t>
  </si>
  <si>
    <t>153487000069328</t>
  </si>
  <si>
    <t>1533103410027</t>
  </si>
  <si>
    <t>78875</t>
  </si>
  <si>
    <t>4873103410027000105</t>
  </si>
  <si>
    <t>533024199212300522</t>
  </si>
  <si>
    <t>段凤果</t>
  </si>
  <si>
    <t>415331042322</t>
  </si>
  <si>
    <t>15096719346</t>
  </si>
  <si>
    <t>2017-04-16 17:45:48</t>
  </si>
  <si>
    <t>112.113.81.98, 120.27.173.9</t>
  </si>
  <si>
    <t>2017-04-16 12:22:07</t>
  </si>
  <si>
    <t>云南省保山市龙陵县镇安派出所</t>
  </si>
  <si>
    <t>153487000104783</t>
  </si>
  <si>
    <t>35773</t>
  </si>
  <si>
    <t>4873103410027000021</t>
  </si>
  <si>
    <t>533023199409240029</t>
  </si>
  <si>
    <t>寸婷媛</t>
  </si>
  <si>
    <t>415331041011</t>
  </si>
  <si>
    <t>18887142834</t>
  </si>
  <si>
    <t>2017-04-13 16:21:55</t>
  </si>
  <si>
    <t>112.113.186.167, 120.27.173.37</t>
  </si>
  <si>
    <t>2017-04-13 16:21:34</t>
  </si>
  <si>
    <t>云南大学</t>
  </si>
  <si>
    <t>云南省腾冲县腾越派出所</t>
  </si>
  <si>
    <t>153487000032402</t>
  </si>
  <si>
    <t>27921</t>
  </si>
  <si>
    <t>4873103410027000016</t>
  </si>
  <si>
    <t>533001199301310023</t>
  </si>
  <si>
    <t>朗昕</t>
  </si>
  <si>
    <t>415331041114</t>
  </si>
  <si>
    <t>18608753002</t>
  </si>
  <si>
    <t>2017-04-12 22:46:38</t>
  </si>
  <si>
    <t>14.204.90.42, 118.178.15.101</t>
  </si>
  <si>
    <t>待业</t>
  </si>
  <si>
    <t>中国画</t>
  </si>
  <si>
    <t>云南省保山市永昌派出所</t>
  </si>
  <si>
    <t>153487000033516</t>
  </si>
  <si>
    <t>54026</t>
  </si>
  <si>
    <t>4873103410028000003</t>
  </si>
  <si>
    <t>533103199411053628</t>
  </si>
  <si>
    <t>刘安娜</t>
  </si>
  <si>
    <t>415331042124</t>
  </si>
  <si>
    <t>15758011521</t>
  </si>
  <si>
    <t>2017-04-14 21:33:32</t>
  </si>
  <si>
    <t>61.166.32.246, 120.27.173.54</t>
  </si>
  <si>
    <t>绘画</t>
  </si>
  <si>
    <t>3103410028</t>
  </si>
  <si>
    <t>芒市中山乡黄家寨小学</t>
  </si>
  <si>
    <t>153487000058360</t>
  </si>
  <si>
    <t>1533103410028</t>
  </si>
  <si>
    <t>59031</t>
  </si>
  <si>
    <t>4873103410028000007</t>
  </si>
  <si>
    <t>533124199505061225</t>
  </si>
  <si>
    <t>赵泽雯</t>
  </si>
  <si>
    <t>415331041624</t>
  </si>
  <si>
    <t>18788249451</t>
  </si>
  <si>
    <t>2017-04-15 12:06:49</t>
  </si>
  <si>
    <t>112.113.98.8, 120.27.173.35</t>
  </si>
  <si>
    <t>环境艺术设计</t>
  </si>
  <si>
    <t>153487000034938</t>
  </si>
  <si>
    <t>82734</t>
  </si>
  <si>
    <t>4873103410028000024</t>
  </si>
  <si>
    <t>533103199412020422</t>
  </si>
  <si>
    <t>石红英</t>
  </si>
  <si>
    <t>415331041920</t>
  </si>
  <si>
    <t>18725378542</t>
  </si>
  <si>
    <t>2017-04-16 13:56:21</t>
  </si>
  <si>
    <t>180.130.192.80, 118.178.15.72</t>
  </si>
  <si>
    <t>云南省德宏州芒市风平镇派出所</t>
  </si>
  <si>
    <t>符合傣族加分项</t>
  </si>
  <si>
    <t>153487000065514</t>
  </si>
  <si>
    <t>90171</t>
  </si>
  <si>
    <t>4873103410029000022</t>
  </si>
  <si>
    <t>53312219931012182X</t>
  </si>
  <si>
    <t>李全记</t>
  </si>
  <si>
    <t>415331043224</t>
  </si>
  <si>
    <t>15987570954</t>
  </si>
  <si>
    <t>2017-04-16 18:24:41</t>
  </si>
  <si>
    <t>42.243.224.162, 120.27.173.48</t>
  </si>
  <si>
    <t>现代教育技术</t>
  </si>
  <si>
    <t>不存在</t>
  </si>
  <si>
    <t>云南省梁河县派出所</t>
  </si>
  <si>
    <t>信息技术</t>
  </si>
  <si>
    <t>3103410029</t>
  </si>
  <si>
    <t>153487000082134</t>
  </si>
  <si>
    <t>1533103410029</t>
  </si>
  <si>
    <t>92773</t>
  </si>
  <si>
    <t>4873103410029000039</t>
  </si>
  <si>
    <t>533103199207281623</t>
  </si>
  <si>
    <t>李晓梅</t>
  </si>
  <si>
    <t>415331041708</t>
  </si>
  <si>
    <t>18725301773</t>
  </si>
  <si>
    <t>2017-04-16 19:41:56</t>
  </si>
  <si>
    <t>220.164.250.6, 118.178.15.98</t>
  </si>
  <si>
    <t>2017-04-16 19:41:54</t>
  </si>
  <si>
    <t>商务管理</t>
  </si>
  <si>
    <t>初中教师资格证，计算机三级</t>
  </si>
  <si>
    <t>云南省德宏州傣族景颇族自治州芒市西山乡派出所</t>
  </si>
  <si>
    <t>153487000070143</t>
  </si>
  <si>
    <t>67763</t>
  </si>
  <si>
    <t>4873103410029000011</t>
  </si>
  <si>
    <t>533103199103181222</t>
  </si>
  <si>
    <t>陈金蓉</t>
  </si>
  <si>
    <t>415331045012</t>
  </si>
  <si>
    <t>13529523211</t>
  </si>
  <si>
    <t>2017-04-15 19:41:49</t>
  </si>
  <si>
    <t>117.136.80.15, 183.61.51.226, 121.43.18.19</t>
  </si>
  <si>
    <t>2017-04-15 19:40:43</t>
  </si>
  <si>
    <t>芒市勐戛镇大新寨村委会</t>
  </si>
  <si>
    <t>云南省芒市勐戛镇边防派出所</t>
  </si>
  <si>
    <t>153487000090618</t>
  </si>
  <si>
    <t>50</t>
  </si>
  <si>
    <t>90830</t>
  </si>
  <si>
    <t>4873103410030000023</t>
  </si>
  <si>
    <t>533103199307011225</t>
  </si>
  <si>
    <t>陈改新</t>
  </si>
  <si>
    <t>415331042202</t>
  </si>
  <si>
    <t>18313001960</t>
  </si>
  <si>
    <t>2017-04-16 18:52:23</t>
  </si>
  <si>
    <t>39.128.192.42, 120.27.173.6</t>
  </si>
  <si>
    <t>芒市爱德堡多元智能幼儿园</t>
  </si>
  <si>
    <t>云南省德宏州芒市公安局</t>
  </si>
  <si>
    <t>3103410030</t>
  </si>
  <si>
    <t>芒市中山乡赛岗小学</t>
  </si>
  <si>
    <t>153487000104899</t>
  </si>
  <si>
    <t>1533103410030</t>
  </si>
  <si>
    <t>64653</t>
  </si>
  <si>
    <t>4873103410030000013</t>
  </si>
  <si>
    <t>53310319900418062X</t>
  </si>
  <si>
    <t>冯保平</t>
  </si>
  <si>
    <t>415331043022</t>
  </si>
  <si>
    <t>15969242759</t>
  </si>
  <si>
    <t>2017-04-15 20:01:23</t>
  </si>
  <si>
    <t>106.57.94.17, 118.178.15.70</t>
  </si>
  <si>
    <t>2017-04-15 16:47:38</t>
  </si>
  <si>
    <t>153487000047525</t>
  </si>
  <si>
    <t>4344</t>
  </si>
  <si>
    <t>4873103410030000002</t>
  </si>
  <si>
    <t>533103199410312026</t>
  </si>
  <si>
    <t>杨够芝</t>
  </si>
  <si>
    <t>415331043404</t>
  </si>
  <si>
    <t>13170736378</t>
  </si>
  <si>
    <t>2017-04-11 12:52:50</t>
  </si>
  <si>
    <t>39.128.192.110, 118.178.15.105</t>
  </si>
  <si>
    <t>云南保山学院</t>
  </si>
  <si>
    <t>云南省保山市保山学院音乐学院</t>
  </si>
  <si>
    <t>云南省德宏州芒市勐嘎派出所</t>
  </si>
  <si>
    <t>153487000034253</t>
  </si>
  <si>
    <t>34</t>
  </si>
  <si>
    <t>84016</t>
  </si>
  <si>
    <t>4873103410031000013</t>
  </si>
  <si>
    <t>533103198810180814</t>
  </si>
  <si>
    <t>赵龙辉</t>
  </si>
  <si>
    <t>415331042715</t>
  </si>
  <si>
    <t>15108630173</t>
  </si>
  <si>
    <t>2017-04-16 14:34:15</t>
  </si>
  <si>
    <t>112.113.96.165, 118.178.15.101</t>
  </si>
  <si>
    <t>2017-04-16 14:28:46</t>
  </si>
  <si>
    <t>3103410031</t>
  </si>
  <si>
    <t>153487000049735</t>
  </si>
  <si>
    <t>1533103410031</t>
  </si>
  <si>
    <t>27947</t>
  </si>
  <si>
    <t>4873103410031000012</t>
  </si>
  <si>
    <t>533122199112161214</t>
  </si>
  <si>
    <t>李维杏</t>
  </si>
  <si>
    <t>415331044312</t>
  </si>
  <si>
    <t>15288030277</t>
  </si>
  <si>
    <t>2017-04-12 23:19:23</t>
  </si>
  <si>
    <t>39.128.197.242, 120.27.173.35</t>
  </si>
  <si>
    <t>2017-04-12 22:48:22</t>
  </si>
  <si>
    <t>武术国家二级社会指导员证书、计算机科学与技术双专业毕业证书</t>
  </si>
  <si>
    <t>153487000061847</t>
  </si>
  <si>
    <t>43</t>
  </si>
  <si>
    <t>33481</t>
  </si>
  <si>
    <t>4873103410031000010</t>
  </si>
  <si>
    <t>533124199312062416</t>
  </si>
  <si>
    <t>鲁焱尧</t>
  </si>
  <si>
    <t>415331043511</t>
  </si>
  <si>
    <t>18387882408</t>
  </si>
  <si>
    <t>2017-04-13 14:00:39</t>
  </si>
  <si>
    <t>220.164.248.40, 121.43.18.17</t>
  </si>
  <si>
    <t>2017-04-13 13:59:52</t>
  </si>
  <si>
    <t>陇川县扶贫办（未满2年期限志愿者）</t>
  </si>
  <si>
    <t>云南省陇川县景罕派出所</t>
  </si>
  <si>
    <t>153487000047563</t>
  </si>
  <si>
    <t>37724</t>
  </si>
  <si>
    <t>4873103410032000053</t>
  </si>
  <si>
    <t>533122199203180816</t>
  </si>
  <si>
    <t>孙永豪</t>
  </si>
  <si>
    <t>415331043730</t>
  </si>
  <si>
    <t>18306987877</t>
  </si>
  <si>
    <t>2017-04-13 22:19:21</t>
  </si>
  <si>
    <t>106.58.73.254, 118.178.15.112</t>
  </si>
  <si>
    <t>2017-04-13 18:33:21</t>
  </si>
  <si>
    <t>德宏州(德宏户籍或德宏生源地)五种世居少数民族阿昌族加照顾分5分</t>
  </si>
  <si>
    <t>3103410032</t>
  </si>
  <si>
    <t>153487000106682</t>
  </si>
  <si>
    <t>1533103410032</t>
  </si>
  <si>
    <t>37550</t>
  </si>
  <si>
    <t>4873103410032000023</t>
  </si>
  <si>
    <t>533122199410231241</t>
  </si>
  <si>
    <t>尹可敏</t>
  </si>
  <si>
    <t>415331044414</t>
  </si>
  <si>
    <t>13578238591</t>
  </si>
  <si>
    <t>2017-04-15 21:55:46</t>
  </si>
  <si>
    <t>39.128.204.16, 120.27.173.9</t>
  </si>
  <si>
    <t>2017-04-13 18:19:53</t>
  </si>
  <si>
    <t>153487000046689</t>
  </si>
  <si>
    <t>44</t>
  </si>
  <si>
    <t>66119</t>
  </si>
  <si>
    <t>4873103410032000033</t>
  </si>
  <si>
    <t>533103199412050242</t>
  </si>
  <si>
    <t>陈素萍</t>
  </si>
  <si>
    <t>415331040130</t>
  </si>
  <si>
    <t>18725393212</t>
  </si>
  <si>
    <t>2017-04-16 13:39:57</t>
  </si>
  <si>
    <t>112.113.97.26, 120.27.173.8</t>
  </si>
  <si>
    <t>2017-04-15 18:09:09</t>
  </si>
  <si>
    <t>云南省芒市遮放派出所</t>
  </si>
  <si>
    <t>153487000053700</t>
  </si>
  <si>
    <t>4873103410032000076</t>
  </si>
  <si>
    <t>533103199108071225</t>
  </si>
  <si>
    <t>朱茂依</t>
  </si>
  <si>
    <t>415331041124</t>
  </si>
  <si>
    <t>15758980208</t>
  </si>
  <si>
    <t>2017-04-16 17:08:30</t>
  </si>
  <si>
    <t>112.113.98.8, 118.178.15.70</t>
  </si>
  <si>
    <t>153487000097066</t>
  </si>
  <si>
    <t>4873103410032000071</t>
  </si>
  <si>
    <t>533124199111112720</t>
  </si>
  <si>
    <t>岳小晃</t>
  </si>
  <si>
    <t>415331041503</t>
  </si>
  <si>
    <t>18788230183</t>
  </si>
  <si>
    <t>2017-04-17 09:45:20</t>
  </si>
  <si>
    <t>220.164.254.161, 118.178.15.69</t>
  </si>
  <si>
    <t>教师资格证书</t>
  </si>
  <si>
    <t>符合五种少数民族加分条件</t>
  </si>
  <si>
    <t>153487000088549</t>
  </si>
  <si>
    <t>46317</t>
  </si>
  <si>
    <t>4873103410033000010</t>
  </si>
  <si>
    <t>533103199304202026</t>
  </si>
  <si>
    <t>陆瑞娟</t>
  </si>
  <si>
    <t>415331043709</t>
  </si>
  <si>
    <t>18313362300</t>
  </si>
  <si>
    <t>2017-04-15 17:00:59</t>
  </si>
  <si>
    <t>112.113.98.92, 118.178.15.99</t>
  </si>
  <si>
    <t>2017-04-14 13:06:02</t>
  </si>
  <si>
    <t>三级篮球裁判证、三级排球裁判证、三级田径裁判证、一级社会指导</t>
  </si>
  <si>
    <t>云南省芒市中山乡派出所</t>
  </si>
  <si>
    <t>3103410033</t>
  </si>
  <si>
    <t>芒市中山乡小街小学</t>
  </si>
  <si>
    <t>153487000039579</t>
  </si>
  <si>
    <t>1533103410033</t>
  </si>
  <si>
    <t>63715</t>
  </si>
  <si>
    <t>4873103410033000028</t>
  </si>
  <si>
    <t>533103199102244172</t>
  </si>
  <si>
    <t>唐志东</t>
  </si>
  <si>
    <t>415331041715</t>
  </si>
  <si>
    <t>18313465302</t>
  </si>
  <si>
    <t>2017-04-16 20:21:39</t>
  </si>
  <si>
    <t>222.219.53.137, 120.27.173.6</t>
  </si>
  <si>
    <t>2017-04-15 15:59:36</t>
  </si>
  <si>
    <t>芒市侨联侨办（西部志愿者）</t>
  </si>
  <si>
    <t>153487000072060</t>
  </si>
  <si>
    <t>53593</t>
  </si>
  <si>
    <t>4873103410033000004</t>
  </si>
  <si>
    <t>533103199503052024</t>
  </si>
  <si>
    <t>丁翠美</t>
  </si>
  <si>
    <t>415331042816</t>
  </si>
  <si>
    <t>15706986577</t>
  </si>
  <si>
    <t>2017-04-14 21:09:11</t>
  </si>
  <si>
    <t>42.243.242.220, 118.178.15.70</t>
  </si>
  <si>
    <t>153487000033764</t>
  </si>
  <si>
    <t>31849</t>
  </si>
  <si>
    <t>4873103410034000004</t>
  </si>
  <si>
    <t>533123199503181817</t>
  </si>
  <si>
    <t>尹腊英</t>
  </si>
  <si>
    <t>415331042911</t>
  </si>
  <si>
    <t>14787393193</t>
  </si>
  <si>
    <t>2017-04-13 12:16:19</t>
  </si>
  <si>
    <t>112.113.96.165, 118.178.15.72</t>
  </si>
  <si>
    <t>云南省盈江县芒章乡派出所</t>
  </si>
  <si>
    <t>3103410034</t>
  </si>
  <si>
    <t>153487000042632</t>
  </si>
  <si>
    <t>1533103410034</t>
  </si>
  <si>
    <t>75782</t>
  </si>
  <si>
    <t>4873103410034000024</t>
  </si>
  <si>
    <t>533102199607181027</t>
  </si>
  <si>
    <t>棒鲁</t>
  </si>
  <si>
    <t>415331043124</t>
  </si>
  <si>
    <t>18288186512</t>
  </si>
  <si>
    <t>2017-04-16 11:29:18</t>
  </si>
  <si>
    <t>182.243.157.194, 118.178.15.114</t>
  </si>
  <si>
    <t>2017-04-16 10:28:55</t>
  </si>
  <si>
    <t>云南省瑞丽市勐秀派出所</t>
  </si>
  <si>
    <t>少数民族（景颇族）</t>
  </si>
  <si>
    <t>153487000055999</t>
  </si>
  <si>
    <t>13655</t>
  </si>
  <si>
    <t>4873103410034000003</t>
  </si>
  <si>
    <t>533123199404252210</t>
  </si>
  <si>
    <t>雷腊等</t>
  </si>
  <si>
    <t>415331044520</t>
  </si>
  <si>
    <t>14787372689</t>
  </si>
  <si>
    <t>2017-04-11 22:30:30</t>
  </si>
  <si>
    <t>112.113.96.165, 118.178.15.105</t>
  </si>
  <si>
    <t>云南省盈江县支那乡派出所</t>
  </si>
  <si>
    <t>153487000033713</t>
  </si>
  <si>
    <t>60504</t>
  </si>
  <si>
    <t>4873103410034000014</t>
  </si>
  <si>
    <t>533124199703222122</t>
  </si>
  <si>
    <t>谭木诺</t>
  </si>
  <si>
    <t>415331040603</t>
  </si>
  <si>
    <t>15287229805</t>
  </si>
  <si>
    <t>2017-04-15 13:25:17</t>
  </si>
  <si>
    <t>117.136.80.172, 118.178.15.112</t>
  </si>
  <si>
    <t>2017-04-15 13:23:11</t>
  </si>
  <si>
    <t>少数名族景颇族</t>
  </si>
  <si>
    <t>153487000039188</t>
  </si>
  <si>
    <t>47921</t>
  </si>
  <si>
    <t>4873103410034000007</t>
  </si>
  <si>
    <t>533103199510111643</t>
  </si>
  <si>
    <t>李麻南</t>
  </si>
  <si>
    <t>415331043311</t>
  </si>
  <si>
    <t>18288123065</t>
  </si>
  <si>
    <t>2017-04-14 14:48:28</t>
  </si>
  <si>
    <t>42.243.242.220, 120.27.173.35</t>
  </si>
  <si>
    <t>153487000034003</t>
  </si>
  <si>
    <t>64292</t>
  </si>
  <si>
    <t>4873103410034000018</t>
  </si>
  <si>
    <t>533103199606204414</t>
  </si>
  <si>
    <t>吴佳良</t>
  </si>
  <si>
    <t>415331043201</t>
  </si>
  <si>
    <t>18313098030</t>
  </si>
  <si>
    <t>2017-04-15 16:28:54</t>
  </si>
  <si>
    <t>42.243.242.230, 120.27.173.41</t>
  </si>
  <si>
    <t>2017-04-15 16:28:37</t>
  </si>
  <si>
    <t>芒市公安局</t>
  </si>
  <si>
    <t>符合加分条件第11条</t>
  </si>
  <si>
    <t>153487000091811</t>
  </si>
  <si>
    <t>2017年公开招聘教师专业教学技能测试人员名单</t>
  </si>
  <si>
    <t>准考证</t>
  </si>
  <si>
    <t>递补</t>
  </si>
  <si>
    <t>张汪玥</t>
  </si>
  <si>
    <t>2017年德宏州公开招聘教师考生综合成绩</t>
    <phoneticPr fontId="7" type="noConversion"/>
  </si>
  <si>
    <t>备注</t>
    <phoneticPr fontId="7" type="noConversion"/>
  </si>
  <si>
    <t>职业能力倾向测验（D类）</t>
    <phoneticPr fontId="7" type="noConversion"/>
  </si>
  <si>
    <t>杨青青</t>
  </si>
  <si>
    <t>415331040628</t>
  </si>
  <si>
    <t>瑞丽市第一初级中学</t>
  </si>
  <si>
    <t>石雨薰</t>
  </si>
  <si>
    <t>415331045024</t>
  </si>
  <si>
    <t>瑞丽市姐相乡银井小学</t>
  </si>
  <si>
    <t>陈晓燕</t>
  </si>
  <si>
    <t>415331041901</t>
  </si>
  <si>
    <t>王德宇</t>
  </si>
  <si>
    <t>415331044323</t>
  </si>
  <si>
    <t>邓洪春</t>
  </si>
  <si>
    <t>415331041028</t>
  </si>
  <si>
    <t>瑞丽市芒沙小学</t>
  </si>
  <si>
    <t>槐丽</t>
  </si>
  <si>
    <t>415331041709</t>
  </si>
  <si>
    <t>思治明</t>
  </si>
  <si>
    <t>415331040309</t>
  </si>
  <si>
    <t>段晓艳</t>
  </si>
  <si>
    <t>415331041722</t>
  </si>
  <si>
    <t>杨永山</t>
  </si>
  <si>
    <t>415331041524</t>
  </si>
  <si>
    <t>龙伟光</t>
  </si>
  <si>
    <t>415331043328</t>
  </si>
  <si>
    <t>席淑霞</t>
  </si>
  <si>
    <t>415331044019</t>
  </si>
  <si>
    <t>寸婕</t>
  </si>
  <si>
    <t>415331041522</t>
  </si>
  <si>
    <t>瑞丽市民族小学</t>
  </si>
  <si>
    <t>石宽伞</t>
  </si>
  <si>
    <t>415331041323</t>
  </si>
  <si>
    <t>李晓艳</t>
  </si>
  <si>
    <t>415331041003</t>
  </si>
  <si>
    <t>蔺如廷</t>
  </si>
  <si>
    <t>415331040516</t>
  </si>
  <si>
    <t>刘俊</t>
  </si>
  <si>
    <t>415331053123</t>
  </si>
  <si>
    <t>瑞丽市民族中学</t>
  </si>
  <si>
    <t>张寿萍</t>
  </si>
  <si>
    <t>415331053322</t>
  </si>
  <si>
    <t>李菡叶</t>
  </si>
  <si>
    <t>415331052401</t>
  </si>
  <si>
    <t>瑞丽市团结小学</t>
  </si>
  <si>
    <t>刀碧琴</t>
  </si>
  <si>
    <t>415331052815</t>
  </si>
  <si>
    <t>石雯</t>
  </si>
  <si>
    <t>415331051027</t>
  </si>
  <si>
    <t>孟小满</t>
  </si>
  <si>
    <t>415331053316</t>
  </si>
  <si>
    <t>凤喊</t>
  </si>
  <si>
    <t>415331052201</t>
  </si>
  <si>
    <t>殷玉彦</t>
  </si>
  <si>
    <t>415331051321</t>
  </si>
  <si>
    <t>高丹丹</t>
  </si>
  <si>
    <t>415331052001</t>
  </si>
  <si>
    <t>瑞丽市职业中学</t>
  </si>
  <si>
    <t>王莹</t>
  </si>
  <si>
    <t>415331021822</t>
  </si>
  <si>
    <t>陇川县城子镇姐乌小学</t>
  </si>
  <si>
    <t>乔丽花</t>
  </si>
  <si>
    <t>415331023209</t>
  </si>
  <si>
    <t>尹体佐</t>
  </si>
  <si>
    <t>415331020118</t>
  </si>
  <si>
    <t>刀向喊</t>
  </si>
  <si>
    <t>415331021001</t>
  </si>
  <si>
    <t>快小品</t>
  </si>
  <si>
    <t>415331022507</t>
  </si>
  <si>
    <t>岳保萍</t>
  </si>
  <si>
    <t>415331022003</t>
  </si>
  <si>
    <t>张玉林</t>
  </si>
  <si>
    <t>415331023505</t>
  </si>
  <si>
    <t>陇川县城子镇中心小学</t>
  </si>
  <si>
    <t>穆可比</t>
  </si>
  <si>
    <t>415331021121</t>
  </si>
  <si>
    <t>李健改</t>
  </si>
  <si>
    <t>415331023720</t>
  </si>
  <si>
    <t>尹秋庆</t>
  </si>
  <si>
    <t>415331021603</t>
  </si>
  <si>
    <t>陈昌杰</t>
  </si>
  <si>
    <t>415331022102</t>
  </si>
  <si>
    <t>尹芬久</t>
  </si>
  <si>
    <t>415331020224</t>
  </si>
  <si>
    <t>卢杏冬</t>
  </si>
  <si>
    <t>415331020330</t>
  </si>
  <si>
    <t>陇川县第二示范幼儿园</t>
  </si>
  <si>
    <t>杨连飞</t>
  </si>
  <si>
    <t>415331020928</t>
  </si>
  <si>
    <t>余欢</t>
  </si>
  <si>
    <t>415331023504</t>
  </si>
  <si>
    <t>刘林辉</t>
  </si>
  <si>
    <t>415331020113</t>
  </si>
  <si>
    <t>李莹</t>
  </si>
  <si>
    <t>415331020119</t>
  </si>
  <si>
    <t>张秀荣</t>
  </si>
  <si>
    <t>415331021806</t>
  </si>
  <si>
    <t>寸守岩</t>
  </si>
  <si>
    <t>415331021513</t>
  </si>
  <si>
    <t>陇川县第二小学</t>
  </si>
  <si>
    <t>何明层</t>
  </si>
  <si>
    <t>415331023604</t>
  </si>
  <si>
    <t>李其凡</t>
  </si>
  <si>
    <t>415331020216</t>
  </si>
  <si>
    <t>杨彩焕</t>
  </si>
  <si>
    <t>415331021027</t>
  </si>
  <si>
    <t>赵肖</t>
  </si>
  <si>
    <t>415331020923</t>
  </si>
  <si>
    <t>刘翠菊</t>
  </si>
  <si>
    <t>415331021429</t>
  </si>
  <si>
    <t>段德璐</t>
  </si>
  <si>
    <t>415331020210</t>
  </si>
  <si>
    <t>何文娟</t>
  </si>
  <si>
    <t>415331021729</t>
  </si>
  <si>
    <t>陇川县第二中学</t>
  </si>
  <si>
    <t>谢爱蕊</t>
  </si>
  <si>
    <t>415331021503</t>
  </si>
  <si>
    <t>杨雪蓉</t>
  </si>
  <si>
    <t>415331020724</t>
  </si>
  <si>
    <t>周家宝</t>
  </si>
  <si>
    <t>415331023827</t>
  </si>
  <si>
    <t>陇川县第四中学</t>
  </si>
  <si>
    <t>张冬菊</t>
  </si>
  <si>
    <t>415331020417</t>
  </si>
  <si>
    <t>禹露路</t>
  </si>
  <si>
    <t>满族</t>
  </si>
  <si>
    <t>415331023223</t>
  </si>
  <si>
    <t>段虹羽</t>
  </si>
  <si>
    <t>415331022712</t>
  </si>
  <si>
    <t>陇川县第五中学</t>
  </si>
  <si>
    <t>线丽婷</t>
  </si>
  <si>
    <t>415331023304</t>
  </si>
  <si>
    <t>番蓉</t>
  </si>
  <si>
    <t>415331023529</t>
  </si>
  <si>
    <t>韦进</t>
  </si>
  <si>
    <t>415331023615</t>
  </si>
  <si>
    <t>殷永慧</t>
  </si>
  <si>
    <t>415331021306</t>
  </si>
  <si>
    <t>黄来</t>
  </si>
  <si>
    <t>415331021720</t>
  </si>
  <si>
    <t>李明菊</t>
  </si>
  <si>
    <t>415331023512</t>
  </si>
  <si>
    <t>陇川县第一示范幼儿园</t>
  </si>
  <si>
    <t>陈晓玲</t>
  </si>
  <si>
    <t>415331020810</t>
  </si>
  <si>
    <t>张敬祝</t>
  </si>
  <si>
    <t>415331020404</t>
  </si>
  <si>
    <t>杨荣映</t>
  </si>
  <si>
    <t>415331020811</t>
  </si>
  <si>
    <t>革钰清</t>
  </si>
  <si>
    <t>德昂族</t>
  </si>
  <si>
    <t>415331023407</t>
  </si>
  <si>
    <t>王婵丹</t>
  </si>
  <si>
    <t>415331021021</t>
  </si>
  <si>
    <t>尹银翠</t>
  </si>
  <si>
    <t>415331021110</t>
  </si>
  <si>
    <t>陇川县第一小学</t>
  </si>
  <si>
    <t>杨月</t>
  </si>
  <si>
    <t>415331020801</t>
  </si>
  <si>
    <t>施玉</t>
  </si>
  <si>
    <t>415331020522</t>
  </si>
  <si>
    <t>戴思云</t>
  </si>
  <si>
    <t>415331020329</t>
  </si>
  <si>
    <t>张志婷</t>
  </si>
  <si>
    <t>415331021311</t>
  </si>
  <si>
    <t>康晓梅</t>
  </si>
  <si>
    <t>415331022922</t>
  </si>
  <si>
    <t>李濛</t>
  </si>
  <si>
    <t>415331023121</t>
  </si>
  <si>
    <t>蒋晓娜</t>
  </si>
  <si>
    <t>415331022215</t>
  </si>
  <si>
    <t>陇川县第一中学</t>
  </si>
  <si>
    <t>杨春燕</t>
  </si>
  <si>
    <t>415331022722</t>
  </si>
  <si>
    <t>何浩</t>
  </si>
  <si>
    <t>415331021425</t>
  </si>
  <si>
    <t>朗小菜</t>
  </si>
  <si>
    <t>415331020728</t>
  </si>
  <si>
    <t>陇川县户撒乡芒回小学</t>
  </si>
  <si>
    <t>李茂金</t>
  </si>
  <si>
    <t>415331023102</t>
  </si>
  <si>
    <t>李艳芬</t>
  </si>
  <si>
    <t>415331022812</t>
  </si>
  <si>
    <t>聂根珊</t>
  </si>
  <si>
    <t>415331022305</t>
  </si>
  <si>
    <t>陇川县户撒乡弄混小学</t>
  </si>
  <si>
    <t>邵艾姣</t>
  </si>
  <si>
    <t>415331020211</t>
  </si>
  <si>
    <t>张金华</t>
  </si>
  <si>
    <t>415331023817</t>
  </si>
  <si>
    <t>邵维艺</t>
  </si>
  <si>
    <t>415331023828</t>
  </si>
  <si>
    <t>吴聪美</t>
  </si>
  <si>
    <t>415331023723</t>
  </si>
  <si>
    <t>许月英</t>
  </si>
  <si>
    <t>415331020918</t>
  </si>
  <si>
    <t>孟佳</t>
  </si>
  <si>
    <t>415331020825</t>
  </si>
  <si>
    <t>陇川县户撒乡潘乐小学</t>
  </si>
  <si>
    <t>杨金龙</t>
  </si>
  <si>
    <t>415331023324</t>
  </si>
  <si>
    <t>董俊芳</t>
  </si>
  <si>
    <t>415331023728</t>
  </si>
  <si>
    <t>瞿容丽</t>
  </si>
  <si>
    <t>415331022810</t>
  </si>
  <si>
    <t>陇川县护国乡邦掌小学</t>
  </si>
  <si>
    <t>罗庆华</t>
  </si>
  <si>
    <t>415331020527</t>
  </si>
  <si>
    <t>林莹</t>
  </si>
  <si>
    <t>415331023508</t>
  </si>
  <si>
    <t>董诗文</t>
  </si>
  <si>
    <t>415331020308</t>
  </si>
  <si>
    <t>陇川县景罕镇帮景小学</t>
  </si>
  <si>
    <t>李六生</t>
  </si>
  <si>
    <t>415331022201</t>
  </si>
  <si>
    <t>赵兴</t>
  </si>
  <si>
    <t>415331020129</t>
  </si>
  <si>
    <t>何木努</t>
  </si>
  <si>
    <t>415331023830</t>
  </si>
  <si>
    <t>陇川县陇把镇邦湾小学</t>
  </si>
  <si>
    <t>尚木龙</t>
  </si>
  <si>
    <t>415331021910</t>
  </si>
  <si>
    <t>岳佳青</t>
  </si>
  <si>
    <t>415331021709</t>
  </si>
  <si>
    <t>施林萍</t>
  </si>
  <si>
    <t>415331023605</t>
  </si>
  <si>
    <t>陇川县王子树乡九年一贯制学校（初中）</t>
  </si>
  <si>
    <t>孔丽娜</t>
  </si>
  <si>
    <t>415331020209</t>
  </si>
  <si>
    <t>杨林香</t>
  </si>
  <si>
    <t>415331020428</t>
  </si>
  <si>
    <t>段乐</t>
  </si>
  <si>
    <t>415331021522</t>
  </si>
  <si>
    <t>牛鹏程</t>
  </si>
  <si>
    <t>415331023314</t>
  </si>
  <si>
    <t>闫艳秋</t>
  </si>
  <si>
    <t>415331021907</t>
  </si>
  <si>
    <t>黄莉娟</t>
  </si>
  <si>
    <t>415331022420</t>
  </si>
  <si>
    <t>陇川县王子树乡中心小学</t>
  </si>
  <si>
    <t>排文娟</t>
  </si>
  <si>
    <t>415331023622</t>
  </si>
  <si>
    <t>赵春香</t>
  </si>
  <si>
    <t>415331020105</t>
  </si>
  <si>
    <t>赖哏细</t>
  </si>
  <si>
    <t>415331020225</t>
  </si>
  <si>
    <t>陇川县章凤镇拉勐小学</t>
  </si>
  <si>
    <t>寸星</t>
  </si>
  <si>
    <t>415331021605</t>
  </si>
  <si>
    <t>孟明乐</t>
  </si>
  <si>
    <t>415331021227</t>
  </si>
  <si>
    <t>钱相闷</t>
  </si>
  <si>
    <t>415331020717</t>
  </si>
  <si>
    <t>王玉龙</t>
  </si>
  <si>
    <t>415331023004</t>
  </si>
  <si>
    <t>孟威坤</t>
  </si>
  <si>
    <t>415331022425</t>
  </si>
  <si>
    <t>杨茜</t>
  </si>
  <si>
    <t>415331021202</t>
  </si>
  <si>
    <t>陇川县章凤镇腊宛小学</t>
  </si>
  <si>
    <t>许凤麟</t>
  </si>
  <si>
    <t>415331022606</t>
  </si>
  <si>
    <t>车诗怡</t>
  </si>
  <si>
    <t>佤族</t>
  </si>
  <si>
    <t>415331020324</t>
  </si>
  <si>
    <t>段梅燕</t>
  </si>
  <si>
    <t>415331020903</t>
  </si>
  <si>
    <t>陇川县章凤镇弄贯小学</t>
  </si>
  <si>
    <t>曹德娟</t>
  </si>
  <si>
    <t>415331021203</t>
  </si>
  <si>
    <t>寸玉环</t>
  </si>
  <si>
    <t>415331022108</t>
  </si>
  <si>
    <t>管珍翠</t>
  </si>
  <si>
    <t>415331022220</t>
  </si>
  <si>
    <t>晃冷</t>
  </si>
  <si>
    <t>415331021929</t>
  </si>
  <si>
    <t>杨喊凤</t>
  </si>
  <si>
    <t>415331021502</t>
  </si>
  <si>
    <t>刘晓飞</t>
  </si>
  <si>
    <t>315331016107</t>
  </si>
  <si>
    <t>陇川县职业高级中学</t>
  </si>
  <si>
    <t>职业能力倾向测验（C类）</t>
  </si>
  <si>
    <t>综合应用能力（C类）</t>
  </si>
  <si>
    <t>73.10</t>
  </si>
  <si>
    <t>315331014227</t>
  </si>
  <si>
    <t>73.50</t>
  </si>
  <si>
    <t>邱兴萍</t>
  </si>
  <si>
    <t>315331014815</t>
  </si>
  <si>
    <t>71.85</t>
  </si>
  <si>
    <t>黄贵方</t>
  </si>
  <si>
    <t>415331052321</t>
  </si>
  <si>
    <t>盈江县卡场镇傈河底小学</t>
  </si>
  <si>
    <t>刀正娥</t>
  </si>
  <si>
    <t>415331052406</t>
  </si>
  <si>
    <t>杨晓娟</t>
  </si>
  <si>
    <t>415331052423</t>
  </si>
  <si>
    <t>岳艳萍</t>
  </si>
  <si>
    <t>415331051325</t>
  </si>
  <si>
    <t>盈江县卡场镇石竹河小学</t>
  </si>
  <si>
    <t>排仙丽</t>
  </si>
  <si>
    <t>415331051225</t>
  </si>
  <si>
    <t>李半乡</t>
  </si>
  <si>
    <t>415331053218</t>
  </si>
  <si>
    <t>金本芳</t>
  </si>
  <si>
    <t>415331051330</t>
  </si>
  <si>
    <t>盈江县芒章乡木瓜塘小学</t>
  </si>
  <si>
    <t>何加娣</t>
  </si>
  <si>
    <t>415331050605</t>
  </si>
  <si>
    <t>张希玲</t>
  </si>
  <si>
    <t>415331052013</t>
  </si>
  <si>
    <t>李雪娇</t>
  </si>
  <si>
    <t>415331050423</t>
  </si>
  <si>
    <t>杨素蓉</t>
  </si>
  <si>
    <t>415331052818</t>
  </si>
  <si>
    <t>段塑伦</t>
  </si>
  <si>
    <t>415331052216</t>
  </si>
  <si>
    <t>李腊些</t>
  </si>
  <si>
    <t>415331051121</t>
  </si>
  <si>
    <t>盈江县民族完全中学</t>
  </si>
  <si>
    <t>徐娟</t>
  </si>
  <si>
    <t>415331052718</t>
  </si>
  <si>
    <t>段应敏</t>
  </si>
  <si>
    <t>415331053326</t>
  </si>
  <si>
    <t>张丽聪</t>
  </si>
  <si>
    <t>415331052816</t>
  </si>
  <si>
    <t>李同泽</t>
  </si>
  <si>
    <t>415331050604</t>
  </si>
  <si>
    <t>林成新</t>
  </si>
  <si>
    <t>415331052125</t>
  </si>
  <si>
    <t>吴俊</t>
  </si>
  <si>
    <t>415331051110</t>
  </si>
  <si>
    <t>邱开朗</t>
  </si>
  <si>
    <t>415331051522</t>
  </si>
  <si>
    <t>陈敏</t>
  </si>
  <si>
    <t>415331052107</t>
  </si>
  <si>
    <t>沙永明</t>
  </si>
  <si>
    <t>415331050323</t>
  </si>
  <si>
    <t>盈江县那邦镇中心小学</t>
  </si>
  <si>
    <t>杨徐</t>
  </si>
  <si>
    <t>415331051309</t>
  </si>
  <si>
    <t>线东兵</t>
  </si>
  <si>
    <t>415331050929</t>
  </si>
  <si>
    <t>尹办约</t>
  </si>
  <si>
    <t>415331050818</t>
  </si>
  <si>
    <t>李可</t>
  </si>
  <si>
    <t>415331052928</t>
  </si>
  <si>
    <t>雷勃银</t>
  </si>
  <si>
    <t>415331052828</t>
  </si>
  <si>
    <t>尹丽红</t>
  </si>
  <si>
    <t>415331052313</t>
  </si>
  <si>
    <t>盈江县弄璋镇芒线小学</t>
  </si>
  <si>
    <t>莫小乖</t>
  </si>
  <si>
    <t>415331052726</t>
  </si>
  <si>
    <t>尹加辉</t>
  </si>
  <si>
    <t>415331051101</t>
  </si>
  <si>
    <t>杨金凤</t>
  </si>
  <si>
    <t>415331051111</t>
  </si>
  <si>
    <t>方贵团</t>
  </si>
  <si>
    <t>415331051911</t>
  </si>
  <si>
    <t>方红生</t>
  </si>
  <si>
    <t>415331051924</t>
  </si>
  <si>
    <t>张世钦</t>
  </si>
  <si>
    <t>415331050610</t>
  </si>
  <si>
    <t>许倩</t>
  </si>
  <si>
    <t>415331050426</t>
  </si>
  <si>
    <t>郭兆雯</t>
  </si>
  <si>
    <t>415331052823</t>
  </si>
  <si>
    <t>余茜</t>
  </si>
  <si>
    <t>415331050221</t>
  </si>
  <si>
    <t>盈江县弄璋镇青松小学</t>
  </si>
  <si>
    <t>杨荣水</t>
  </si>
  <si>
    <t>415331051404</t>
  </si>
  <si>
    <t>杨加蒜</t>
  </si>
  <si>
    <t>415331052102</t>
  </si>
  <si>
    <t>许团黄</t>
  </si>
  <si>
    <t>415331050408</t>
  </si>
  <si>
    <t>克尚英</t>
  </si>
  <si>
    <t>415331051314</t>
  </si>
  <si>
    <t>肖盈艳</t>
  </si>
  <si>
    <t>415331053014</t>
  </si>
  <si>
    <t>杨浩叶</t>
  </si>
  <si>
    <t>415331051615</t>
  </si>
  <si>
    <t>盈江县苏典乡九年一贯制学校（初中部）</t>
  </si>
  <si>
    <t>张俊才</t>
  </si>
  <si>
    <t>415331051707</t>
  </si>
  <si>
    <t>段玉红</t>
  </si>
  <si>
    <t>415331050722</t>
  </si>
  <si>
    <t>管祯倩</t>
  </si>
  <si>
    <t>415331050101</t>
  </si>
  <si>
    <t>盈江县苏典乡鲁苗小学</t>
  </si>
  <si>
    <t>杨萍香</t>
  </si>
  <si>
    <t>415331050226</t>
  </si>
  <si>
    <t>卢正林</t>
  </si>
  <si>
    <t>415331051812</t>
  </si>
  <si>
    <t>彭畅</t>
  </si>
  <si>
    <t>415331053327</t>
  </si>
  <si>
    <t>盈江县特殊教育学校</t>
  </si>
  <si>
    <t>王建</t>
  </si>
  <si>
    <t>415331051612</t>
  </si>
  <si>
    <t>段绍丹</t>
  </si>
  <si>
    <t>415331050923</t>
  </si>
  <si>
    <t>黄娜</t>
  </si>
  <si>
    <t>415331051623</t>
  </si>
  <si>
    <t>黄正辉</t>
  </si>
  <si>
    <t>415331052725</t>
  </si>
  <si>
    <t>黄露芬</t>
  </si>
  <si>
    <t>415331050805</t>
  </si>
  <si>
    <t>何丽蓉</t>
  </si>
  <si>
    <t>415331053223</t>
  </si>
  <si>
    <t>哏江玲</t>
  </si>
  <si>
    <t>415331053003</t>
  </si>
  <si>
    <t>雷石仙</t>
  </si>
  <si>
    <t>415331052924</t>
  </si>
  <si>
    <t>周新颖</t>
  </si>
  <si>
    <t>415331050301</t>
  </si>
  <si>
    <t>盈江县油松岭乡中心学校</t>
  </si>
  <si>
    <t>杨明涛</t>
  </si>
  <si>
    <t>415331050626</t>
  </si>
  <si>
    <t>肖倩</t>
  </si>
  <si>
    <t>415331050928</t>
  </si>
  <si>
    <t>杨尚焕</t>
  </si>
  <si>
    <t>415331050507</t>
  </si>
  <si>
    <t>盈江县盏西镇扒欠小学</t>
  </si>
  <si>
    <t>王娜</t>
  </si>
  <si>
    <t>415331051023</t>
  </si>
  <si>
    <t>罗双涛</t>
  </si>
  <si>
    <t>415331051621</t>
  </si>
  <si>
    <t>赵应念</t>
  </si>
  <si>
    <t>415331050703</t>
  </si>
  <si>
    <t>叶欣</t>
  </si>
  <si>
    <t>415331052630</t>
  </si>
  <si>
    <t>尚智婷</t>
  </si>
  <si>
    <t>415331050725</t>
  </si>
  <si>
    <t>何成国</t>
  </si>
  <si>
    <t>415331051315</t>
  </si>
  <si>
    <t>左平</t>
  </si>
  <si>
    <t>415331050427</t>
  </si>
  <si>
    <t>盈江县盏西镇东洪坝小学</t>
  </si>
  <si>
    <t>赵英扫</t>
  </si>
  <si>
    <t>415331051716</t>
  </si>
  <si>
    <t>金果卖</t>
  </si>
  <si>
    <t>415331052015</t>
  </si>
  <si>
    <t>陈茂正</t>
  </si>
  <si>
    <t>415331050623</t>
  </si>
  <si>
    <t>盈江县盏西镇烂泥箐小学</t>
  </si>
  <si>
    <t>余有学</t>
  </si>
  <si>
    <t>415331051201</t>
  </si>
  <si>
    <t>罗洪卫</t>
  </si>
  <si>
    <t>415331050403</t>
  </si>
  <si>
    <t>李仕玉</t>
  </si>
  <si>
    <t>415331051115</t>
  </si>
  <si>
    <t>盈江县盏西镇双龙小学</t>
  </si>
  <si>
    <t>左品达</t>
  </si>
  <si>
    <t>415331050326</t>
  </si>
  <si>
    <t>景相玉</t>
  </si>
  <si>
    <t>415331051523</t>
  </si>
  <si>
    <t>陶静</t>
  </si>
  <si>
    <t>415331051005</t>
  </si>
  <si>
    <t>盈江县支那乡崩董小学</t>
  </si>
  <si>
    <t>尹卓邦</t>
  </si>
  <si>
    <t>415331051907</t>
  </si>
  <si>
    <t>普婷婷</t>
  </si>
  <si>
    <t>哈尼族</t>
  </si>
  <si>
    <t>415331050511</t>
  </si>
  <si>
    <t>叶春丽</t>
  </si>
  <si>
    <t>415331053330</t>
  </si>
  <si>
    <t>盈江县支那乡中心学校</t>
  </si>
  <si>
    <t>向光</t>
  </si>
  <si>
    <t>415331050417</t>
  </si>
  <si>
    <t>胡发杰</t>
  </si>
  <si>
    <t>415331050413</t>
  </si>
  <si>
    <t>科目1
成绩</t>
    <phoneticPr fontId="7" type="noConversion"/>
  </si>
  <si>
    <t>科目2
成绩</t>
    <phoneticPr fontId="7" type="noConversion"/>
  </si>
  <si>
    <t>专业技能测试成绩</t>
    <phoneticPr fontId="7" type="noConversion"/>
  </si>
  <si>
    <t>男</t>
    <phoneticPr fontId="8" type="noConversion"/>
  </si>
  <si>
    <t>汉族</t>
    <phoneticPr fontId="8" type="noConversion"/>
  </si>
  <si>
    <t>杨荣伟</t>
    <phoneticPr fontId="8" type="noConversion"/>
  </si>
  <si>
    <t>女</t>
    <phoneticPr fontId="8" type="noConversion"/>
  </si>
  <si>
    <t>彝族</t>
    <phoneticPr fontId="8" type="noConversion"/>
  </si>
  <si>
    <t>德宏州五种世居少数民族</t>
    <phoneticPr fontId="8" type="noConversion"/>
  </si>
  <si>
    <t>德宏州五种世居少数民族</t>
    <phoneticPr fontId="8" type="noConversion"/>
  </si>
  <si>
    <t>德宏州五种世居少数民族</t>
    <phoneticPr fontId="8" type="noConversion"/>
  </si>
  <si>
    <t>德宏州五种世居少数民族</t>
    <phoneticPr fontId="8" type="noConversion"/>
  </si>
  <si>
    <t>德宏州五种世居少数民族</t>
    <phoneticPr fontId="8" type="noConversion"/>
  </si>
  <si>
    <t>德宏州五种世居少数民族</t>
    <phoneticPr fontId="8" type="noConversion"/>
  </si>
  <si>
    <t>德宏州五种世居少数民族</t>
    <phoneticPr fontId="8" type="noConversion"/>
  </si>
  <si>
    <t>德宏州五种世居少数民族</t>
    <phoneticPr fontId="8" type="noConversion"/>
  </si>
  <si>
    <t>德宏州五种世居少数民族</t>
    <phoneticPr fontId="8" type="noConversion"/>
  </si>
  <si>
    <t>德宏州五种世居少数民族</t>
    <phoneticPr fontId="8" type="noConversion"/>
  </si>
  <si>
    <t>德宏州五种世居少数民族</t>
    <phoneticPr fontId="8" type="noConversion"/>
  </si>
  <si>
    <t>德宏州五种世居少数民族</t>
    <phoneticPr fontId="8" type="noConversion"/>
  </si>
  <si>
    <t>德宏州五种世居少数民族</t>
    <phoneticPr fontId="8" type="noConversion"/>
  </si>
  <si>
    <t>德宏州五种世居少数民族</t>
    <phoneticPr fontId="8" type="noConversion"/>
  </si>
  <si>
    <t>德宏州五种世居少数民族</t>
    <phoneticPr fontId="8" type="noConversion"/>
  </si>
  <si>
    <t>德宏州五种世居少数民族</t>
    <phoneticPr fontId="8" type="noConversion"/>
  </si>
  <si>
    <t>王雪路</t>
  </si>
  <si>
    <t>415331042603</t>
  </si>
  <si>
    <t>李霞</t>
  </si>
  <si>
    <t>415331042209</t>
  </si>
  <si>
    <t>喊也</t>
  </si>
  <si>
    <t>415331041009</t>
  </si>
  <si>
    <t>帕保珍</t>
  </si>
  <si>
    <t>415331042822</t>
  </si>
  <si>
    <t>张小青</t>
  </si>
  <si>
    <t>415331044127</t>
  </si>
  <si>
    <t>杨构芬</t>
  </si>
  <si>
    <t>415331042521</t>
  </si>
  <si>
    <t>姜倩昀</t>
  </si>
  <si>
    <t>415331044814</t>
  </si>
  <si>
    <t>夏蓉蓉</t>
  </si>
  <si>
    <t>415331041926</t>
  </si>
  <si>
    <t>陈爱花</t>
  </si>
  <si>
    <t>415331042527</t>
  </si>
  <si>
    <t>丁雯</t>
  </si>
  <si>
    <t>回族</t>
  </si>
  <si>
    <t>415331044110</t>
  </si>
  <si>
    <t>保英</t>
  </si>
  <si>
    <t>415331041808</t>
  </si>
  <si>
    <t>杨珍芽</t>
  </si>
  <si>
    <t>415331040209</t>
  </si>
  <si>
    <t>朗培相</t>
  </si>
  <si>
    <t>415331041002</t>
  </si>
  <si>
    <t>尹娟娟</t>
  </si>
  <si>
    <t>415331040725</t>
  </si>
  <si>
    <t>杨舒名</t>
  </si>
  <si>
    <t>415331041914</t>
  </si>
  <si>
    <t>杨迪</t>
  </si>
  <si>
    <t>415331042916</t>
  </si>
  <si>
    <t>郭春刚</t>
  </si>
  <si>
    <t>415331041309</t>
  </si>
  <si>
    <t>王彦兴</t>
  </si>
  <si>
    <t>415331041706</t>
  </si>
  <si>
    <t>张莉</t>
  </si>
  <si>
    <t>415331041812</t>
  </si>
  <si>
    <t>吴晓丹</t>
  </si>
  <si>
    <t>415331043013</t>
  </si>
  <si>
    <t>刘雨奇</t>
  </si>
  <si>
    <t>415331041928</t>
  </si>
  <si>
    <t>杨雪瑶</t>
  </si>
  <si>
    <t>415331040306</t>
  </si>
  <si>
    <t>石彩燕</t>
  </si>
  <si>
    <t>415331044413</t>
  </si>
  <si>
    <t>曹宽买</t>
  </si>
  <si>
    <t>415331041910</t>
  </si>
  <si>
    <t>岳春仙</t>
  </si>
  <si>
    <t>415331044226</t>
  </si>
  <si>
    <t>瞿秋红</t>
  </si>
  <si>
    <t>415331040727</t>
  </si>
  <si>
    <t>罗燕欢</t>
  </si>
  <si>
    <t>415331041430</t>
  </si>
  <si>
    <t>相卯</t>
  </si>
  <si>
    <t>415331040926</t>
  </si>
  <si>
    <t>安彩</t>
  </si>
  <si>
    <t>415331052505</t>
  </si>
  <si>
    <t>杨光杏</t>
  </si>
  <si>
    <t>415331045011</t>
  </si>
  <si>
    <t>赵素芳</t>
  </si>
  <si>
    <t>415331053413</t>
  </si>
  <si>
    <t>王晓伊</t>
  </si>
  <si>
    <t>415331050926</t>
  </si>
  <si>
    <t>李春艳</t>
  </si>
  <si>
    <t>415331051601</t>
  </si>
  <si>
    <t>杨平</t>
  </si>
  <si>
    <t>415331051106</t>
  </si>
  <si>
    <t>李明瑞</t>
  </si>
  <si>
    <t>415331053119</t>
  </si>
  <si>
    <t>任燕</t>
  </si>
  <si>
    <t>415331051529</t>
  </si>
  <si>
    <t>邱漫</t>
  </si>
  <si>
    <t>415331052910</t>
  </si>
  <si>
    <t>杨慈免</t>
  </si>
  <si>
    <t>415331052708</t>
  </si>
  <si>
    <t>段丹</t>
  </si>
  <si>
    <t>415331050305</t>
  </si>
  <si>
    <t>唐永毕</t>
  </si>
  <si>
    <t>415331051712</t>
  </si>
  <si>
    <t>郑朝香</t>
  </si>
  <si>
    <t>415331052311</t>
  </si>
  <si>
    <t>刀承珍</t>
  </si>
  <si>
    <t>415331051219</t>
  </si>
  <si>
    <t>冯美鸾</t>
  </si>
  <si>
    <t>415331052517</t>
  </si>
  <si>
    <t>李晓虹</t>
  </si>
  <si>
    <t>415331051323</t>
  </si>
  <si>
    <t>邱开华</t>
  </si>
  <si>
    <t>415331051524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</si>
</sst>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25">
    <font>
      <sz val="11"/>
      <color indexed="8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indexed="49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  <scheme val="minor"/>
    </font>
    <font>
      <sz val="16"/>
      <color indexed="8"/>
      <name val="仿宋_GB2312"/>
      <family val="3"/>
      <charset val="134"/>
    </font>
    <font>
      <sz val="16"/>
      <name val="宋体"/>
      <family val="3"/>
      <charset val="134"/>
      <scheme val="minor"/>
    </font>
    <font>
      <b/>
      <sz val="16"/>
      <color theme="1" tint="0.14999847407452621"/>
      <name val="宋体"/>
      <family val="3"/>
      <charset val="134"/>
      <scheme val="minor"/>
    </font>
    <font>
      <sz val="16"/>
      <color theme="1" tint="0.14999847407452621"/>
      <name val="宋体"/>
      <family val="3"/>
      <charset val="134"/>
      <scheme val="minor"/>
    </font>
    <font>
      <sz val="16"/>
      <name val="仿宋_GB2312"/>
      <family val="3"/>
      <charset val="134"/>
    </font>
    <font>
      <sz val="16"/>
      <color indexed="8"/>
      <name val="宋体"/>
      <family val="3"/>
      <charset val="134"/>
      <scheme val="minor"/>
    </font>
    <font>
      <b/>
      <sz val="16"/>
      <color indexed="8"/>
      <name val="宋体"/>
      <family val="3"/>
      <charset val="134"/>
      <scheme val="minor"/>
    </font>
    <font>
      <sz val="16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color theme="1" tint="0.14999847407452621"/>
      <name val="宋体"/>
      <family val="3"/>
      <charset val="134"/>
    </font>
    <font>
      <sz val="16"/>
      <color indexed="49"/>
      <name val="仿宋_GB2312"/>
      <family val="3"/>
      <charset val="134"/>
    </font>
    <font>
      <b/>
      <sz val="16"/>
      <name val="仿宋_GB2312"/>
      <family val="3"/>
      <charset val="134"/>
    </font>
    <font>
      <b/>
      <sz val="16"/>
      <color theme="1" tint="0.14999847407452621"/>
      <name val="仿宋_GB2312"/>
      <family val="3"/>
      <charset val="134"/>
    </font>
    <font>
      <sz val="16"/>
      <color theme="1" tint="0.14999847407452621"/>
      <name val="仿宋_GB2312"/>
      <family val="3"/>
      <charset val="134"/>
    </font>
    <font>
      <b/>
      <sz val="2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177" fontId="11" fillId="0" borderId="1" xfId="0" applyNumberFormat="1" applyFont="1" applyFill="1" applyBorder="1" applyAlignment="1">
      <alignment horizontal="right" vertical="center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177" fontId="15" fillId="0" borderId="1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 wrapText="1"/>
    </xf>
    <xf numFmtId="0" fontId="13" fillId="0" borderId="1" xfId="0" applyFont="1" applyBorder="1">
      <alignment vertical="center"/>
    </xf>
    <xf numFmtId="0" fontId="17" fillId="0" borderId="0" xfId="0" applyFont="1">
      <alignment vertical="center"/>
    </xf>
    <xf numFmtId="0" fontId="11" fillId="0" borderId="1" xfId="0" applyFont="1" applyFill="1" applyBorder="1" applyAlignment="1"/>
    <xf numFmtId="0" fontId="13" fillId="0" borderId="1" xfId="0" applyFont="1" applyFill="1" applyBorder="1">
      <alignment vertical="center"/>
    </xf>
    <xf numFmtId="0" fontId="11" fillId="0" borderId="0" xfId="0" applyFont="1" applyFill="1">
      <alignment vertical="center"/>
    </xf>
    <xf numFmtId="0" fontId="15" fillId="0" borderId="1" xfId="0" applyFont="1" applyFill="1" applyBorder="1" applyAlignment="1"/>
    <xf numFmtId="0" fontId="15" fillId="0" borderId="1" xfId="0" applyFont="1" applyFill="1" applyBorder="1">
      <alignment vertical="center"/>
    </xf>
    <xf numFmtId="49" fontId="15" fillId="0" borderId="0" xfId="0" applyNumberFormat="1" applyFont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11" fillId="0" borderId="1" xfId="1" applyFont="1" applyBorder="1" applyAlignment="1">
      <alignment horizontal="center" vertical="center"/>
    </xf>
    <xf numFmtId="0" fontId="18" fillId="0" borderId="1" xfId="1" applyFont="1" applyBorder="1" applyAlignment="1"/>
    <xf numFmtId="0" fontId="11" fillId="0" borderId="1" xfId="1" applyFont="1" applyBorder="1" applyAlignment="1"/>
    <xf numFmtId="177" fontId="11" fillId="0" borderId="1" xfId="1" applyNumberFormat="1" applyFont="1" applyBorder="1" applyAlignment="1">
      <alignment horizontal="right" vertical="center"/>
    </xf>
    <xf numFmtId="0" fontId="13" fillId="0" borderId="1" xfId="1" applyFont="1" applyBorder="1">
      <alignment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1" applyFont="1" applyBorder="1" applyAlignment="1"/>
    <xf numFmtId="177" fontId="13" fillId="0" borderId="1" xfId="1" applyNumberFormat="1" applyFont="1" applyBorder="1" applyAlignment="1">
      <alignment horizontal="right" vertical="center"/>
    </xf>
    <xf numFmtId="0" fontId="19" fillId="0" borderId="0" xfId="0" applyFont="1">
      <alignment vertical="center"/>
    </xf>
    <xf numFmtId="0" fontId="2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Alignment="1">
      <alignment horizontal="right" vertical="center"/>
    </xf>
    <xf numFmtId="0" fontId="23" fillId="0" borderId="0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  <xf numFmtId="177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76" fontId="12" fillId="0" borderId="1" xfId="1" applyNumberFormat="1" applyFont="1" applyBorder="1" applyAlignment="1">
      <alignment horizontal="center" vertical="center"/>
    </xf>
    <xf numFmtId="176" fontId="21" fillId="0" borderId="0" xfId="0" applyNumberFormat="1" applyFont="1" applyFill="1" applyBorder="1" applyAlignment="1">
      <alignment horizontal="center" vertical="center"/>
    </xf>
    <xf numFmtId="176" fontId="22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6"/>
  <sheetViews>
    <sheetView tabSelected="1" view="pageLayout" topLeftCell="A357" zoomScale="85" zoomScaleNormal="100" zoomScaleSheetLayoutView="100" zoomScalePageLayoutView="85" workbookViewId="0">
      <selection activeCell="E371" sqref="E371"/>
    </sheetView>
  </sheetViews>
  <sheetFormatPr defaultRowHeight="28.5" customHeight="1"/>
  <cols>
    <col min="1" max="1" width="7.25" style="55" customWidth="1"/>
    <col min="2" max="2" width="9.625" style="20" bestFit="1" customWidth="1"/>
    <col min="3" max="3" width="4.875" style="20" customWidth="1"/>
    <col min="4" max="4" width="12.5" style="20" bestFit="1" customWidth="1"/>
    <col min="5" max="5" width="19.125" style="20" bestFit="1" customWidth="1"/>
    <col min="6" max="6" width="43.5" style="20" customWidth="1"/>
    <col min="7" max="7" width="34.375" style="20" bestFit="1" customWidth="1"/>
    <col min="8" max="8" width="12.625" style="56" bestFit="1" customWidth="1"/>
    <col min="9" max="9" width="28.5" style="20" bestFit="1" customWidth="1"/>
    <col min="10" max="10" width="12.625" style="56" bestFit="1" customWidth="1"/>
    <col min="11" max="11" width="14" style="72" customWidth="1"/>
    <col min="12" max="12" width="14.125" style="73" customWidth="1"/>
    <col min="13" max="13" width="7.375" style="74" bestFit="1" customWidth="1"/>
    <col min="14" max="14" width="15.375" style="73" customWidth="1"/>
    <col min="15" max="15" width="44.125" style="57" customWidth="1"/>
    <col min="16" max="16384" width="9" style="20"/>
  </cols>
  <sheetData>
    <row r="1" spans="1:15" ht="45.75" customHeight="1">
      <c r="A1" s="78" t="s">
        <v>1596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s="77" customFormat="1" ht="40.5">
      <c r="A2" s="75" t="s">
        <v>4</v>
      </c>
      <c r="B2" s="75" t="s">
        <v>5</v>
      </c>
      <c r="C2" s="75" t="s">
        <v>8</v>
      </c>
      <c r="D2" s="75" t="s">
        <v>20</v>
      </c>
      <c r="E2" s="75" t="s">
        <v>6</v>
      </c>
      <c r="F2" s="75" t="s">
        <v>47</v>
      </c>
      <c r="G2" s="75" t="s">
        <v>62</v>
      </c>
      <c r="H2" s="76" t="s">
        <v>2067</v>
      </c>
      <c r="I2" s="75" t="s">
        <v>64</v>
      </c>
      <c r="J2" s="76" t="s">
        <v>2068</v>
      </c>
      <c r="K2" s="21" t="s">
        <v>66</v>
      </c>
      <c r="L2" s="22" t="s">
        <v>2069</v>
      </c>
      <c r="M2" s="23" t="s">
        <v>68</v>
      </c>
      <c r="N2" s="22" t="s">
        <v>69</v>
      </c>
      <c r="O2" s="23" t="s">
        <v>1597</v>
      </c>
    </row>
    <row r="3" spans="1:15" s="28" customFormat="1" ht="20.100000000000001" customHeight="1">
      <c r="A3" s="24">
        <v>1</v>
      </c>
      <c r="B3" s="25" t="s">
        <v>77</v>
      </c>
      <c r="C3" s="25" t="s">
        <v>80</v>
      </c>
      <c r="D3" s="25" t="s">
        <v>90</v>
      </c>
      <c r="E3" s="25" t="s">
        <v>78</v>
      </c>
      <c r="F3" s="25" t="s">
        <v>114</v>
      </c>
      <c r="G3" s="25" t="s">
        <v>1598</v>
      </c>
      <c r="H3" s="26">
        <v>101</v>
      </c>
      <c r="I3" s="25" t="s">
        <v>123</v>
      </c>
      <c r="J3" s="26">
        <v>104.5</v>
      </c>
      <c r="K3" s="58">
        <v>205.5</v>
      </c>
      <c r="L3" s="59">
        <v>85</v>
      </c>
      <c r="M3" s="60"/>
      <c r="N3" s="59">
        <f t="shared" ref="N3:N34" si="0">K3*100/300*50%+L3*50%+M3</f>
        <v>76.75</v>
      </c>
      <c r="O3" s="27"/>
    </row>
    <row r="4" spans="1:15" s="28" customFormat="1" ht="20.100000000000001" customHeight="1">
      <c r="A4" s="24">
        <v>2</v>
      </c>
      <c r="B4" s="25" t="s">
        <v>129</v>
      </c>
      <c r="C4" s="25" t="s">
        <v>80</v>
      </c>
      <c r="D4" s="25" t="s">
        <v>90</v>
      </c>
      <c r="E4" s="25" t="s">
        <v>130</v>
      </c>
      <c r="F4" s="25" t="s">
        <v>114</v>
      </c>
      <c r="G4" s="25" t="s">
        <v>122</v>
      </c>
      <c r="H4" s="26">
        <v>90</v>
      </c>
      <c r="I4" s="25" t="s">
        <v>123</v>
      </c>
      <c r="J4" s="26">
        <v>102.5</v>
      </c>
      <c r="K4" s="58">
        <v>192.5</v>
      </c>
      <c r="L4" s="59">
        <v>84.4</v>
      </c>
      <c r="M4" s="60"/>
      <c r="N4" s="59">
        <f t="shared" si="0"/>
        <v>74.283333333333331</v>
      </c>
      <c r="O4" s="27"/>
    </row>
    <row r="5" spans="1:15" s="28" customFormat="1" ht="20.100000000000001" customHeight="1">
      <c r="A5" s="24">
        <v>3</v>
      </c>
      <c r="B5" s="25" t="s">
        <v>151</v>
      </c>
      <c r="C5" s="25" t="s">
        <v>80</v>
      </c>
      <c r="D5" s="25" t="s">
        <v>157</v>
      </c>
      <c r="E5" s="25" t="s">
        <v>152</v>
      </c>
      <c r="F5" s="25" t="s">
        <v>114</v>
      </c>
      <c r="G5" s="25" t="s">
        <v>122</v>
      </c>
      <c r="H5" s="26">
        <v>89.5</v>
      </c>
      <c r="I5" s="25" t="s">
        <v>123</v>
      </c>
      <c r="J5" s="26">
        <v>96</v>
      </c>
      <c r="K5" s="58">
        <f>H5+J5</f>
        <v>185.5</v>
      </c>
      <c r="L5" s="59">
        <v>66.599999999999994</v>
      </c>
      <c r="M5" s="60">
        <v>5</v>
      </c>
      <c r="N5" s="59">
        <f t="shared" si="0"/>
        <v>69.216666666666669</v>
      </c>
      <c r="O5" s="27" t="s">
        <v>166</v>
      </c>
    </row>
    <row r="6" spans="1:15" s="28" customFormat="1" ht="20.100000000000001" customHeight="1">
      <c r="A6" s="24">
        <v>4</v>
      </c>
      <c r="B6" s="25" t="s">
        <v>170</v>
      </c>
      <c r="C6" s="25" t="s">
        <v>80</v>
      </c>
      <c r="D6" s="25" t="s">
        <v>177</v>
      </c>
      <c r="E6" s="25" t="s">
        <v>171</v>
      </c>
      <c r="F6" s="25" t="s">
        <v>187</v>
      </c>
      <c r="G6" s="25" t="s">
        <v>122</v>
      </c>
      <c r="H6" s="26">
        <v>79</v>
      </c>
      <c r="I6" s="25" t="s">
        <v>123</v>
      </c>
      <c r="J6" s="26">
        <v>99</v>
      </c>
      <c r="K6" s="58">
        <f>H6+J6</f>
        <v>178</v>
      </c>
      <c r="L6" s="59">
        <v>64.2</v>
      </c>
      <c r="M6" s="60">
        <v>5</v>
      </c>
      <c r="N6" s="59">
        <f t="shared" si="0"/>
        <v>66.766666666666666</v>
      </c>
      <c r="O6" s="27" t="s">
        <v>166</v>
      </c>
    </row>
    <row r="7" spans="1:15" s="28" customFormat="1" ht="20.100000000000001" customHeight="1">
      <c r="A7" s="24">
        <v>5</v>
      </c>
      <c r="B7" s="25" t="s">
        <v>195</v>
      </c>
      <c r="C7" s="25" t="s">
        <v>80</v>
      </c>
      <c r="D7" s="25" t="s">
        <v>90</v>
      </c>
      <c r="E7" s="25" t="s">
        <v>196</v>
      </c>
      <c r="F7" s="25" t="s">
        <v>187</v>
      </c>
      <c r="G7" s="25" t="s">
        <v>122</v>
      </c>
      <c r="H7" s="26">
        <v>78</v>
      </c>
      <c r="I7" s="25" t="s">
        <v>123</v>
      </c>
      <c r="J7" s="26">
        <v>94.5</v>
      </c>
      <c r="K7" s="58">
        <v>172.5</v>
      </c>
      <c r="L7" s="59">
        <v>71.400000000000006</v>
      </c>
      <c r="M7" s="60"/>
      <c r="N7" s="59">
        <f t="shared" si="0"/>
        <v>64.45</v>
      </c>
      <c r="O7" s="27"/>
    </row>
    <row r="8" spans="1:15" s="28" customFormat="1" ht="20.100000000000001" customHeight="1">
      <c r="A8" s="24">
        <v>6</v>
      </c>
      <c r="B8" s="25" t="s">
        <v>210</v>
      </c>
      <c r="C8" s="25" t="s">
        <v>80</v>
      </c>
      <c r="D8" s="25" t="s">
        <v>215</v>
      </c>
      <c r="E8" s="25" t="s">
        <v>211</v>
      </c>
      <c r="F8" s="25" t="s">
        <v>187</v>
      </c>
      <c r="G8" s="25" t="s">
        <v>122</v>
      </c>
      <c r="H8" s="26">
        <v>91</v>
      </c>
      <c r="I8" s="25" t="s">
        <v>123</v>
      </c>
      <c r="J8" s="26">
        <v>75</v>
      </c>
      <c r="K8" s="58">
        <f>H8+J8</f>
        <v>166</v>
      </c>
      <c r="L8" s="59">
        <v>78.599999999999994</v>
      </c>
      <c r="M8" s="60">
        <v>5</v>
      </c>
      <c r="N8" s="59">
        <f t="shared" si="0"/>
        <v>71.966666666666669</v>
      </c>
      <c r="O8" s="27" t="s">
        <v>166</v>
      </c>
    </row>
    <row r="9" spans="1:15" s="28" customFormat="1" ht="20.100000000000001" customHeight="1">
      <c r="A9" s="24">
        <v>7</v>
      </c>
      <c r="B9" s="25" t="s">
        <v>229</v>
      </c>
      <c r="C9" s="25" t="s">
        <v>232</v>
      </c>
      <c r="D9" s="25" t="s">
        <v>90</v>
      </c>
      <c r="E9" s="25" t="s">
        <v>230</v>
      </c>
      <c r="F9" s="25" t="s">
        <v>244</v>
      </c>
      <c r="G9" s="25" t="s">
        <v>122</v>
      </c>
      <c r="H9" s="26">
        <v>103.5</v>
      </c>
      <c r="I9" s="25" t="s">
        <v>123</v>
      </c>
      <c r="J9" s="26">
        <v>95</v>
      </c>
      <c r="K9" s="58">
        <v>198.5</v>
      </c>
      <c r="L9" s="59">
        <v>77.599999999999994</v>
      </c>
      <c r="M9" s="60"/>
      <c r="N9" s="59">
        <f t="shared" si="0"/>
        <v>71.883333333333326</v>
      </c>
      <c r="O9" s="27"/>
    </row>
    <row r="10" spans="1:15" s="28" customFormat="1" ht="20.100000000000001" customHeight="1">
      <c r="A10" s="24">
        <v>8</v>
      </c>
      <c r="B10" s="25" t="s">
        <v>251</v>
      </c>
      <c r="C10" s="25" t="s">
        <v>232</v>
      </c>
      <c r="D10" s="25" t="s">
        <v>90</v>
      </c>
      <c r="E10" s="25" t="s">
        <v>252</v>
      </c>
      <c r="F10" s="25" t="s">
        <v>244</v>
      </c>
      <c r="G10" s="25" t="s">
        <v>122</v>
      </c>
      <c r="H10" s="26">
        <v>100.5</v>
      </c>
      <c r="I10" s="25" t="s">
        <v>123</v>
      </c>
      <c r="J10" s="26">
        <v>96.5</v>
      </c>
      <c r="K10" s="58">
        <v>197</v>
      </c>
      <c r="L10" s="59">
        <v>82.8</v>
      </c>
      <c r="M10" s="60"/>
      <c r="N10" s="59">
        <f t="shared" si="0"/>
        <v>74.233333333333334</v>
      </c>
      <c r="O10" s="27"/>
    </row>
    <row r="11" spans="1:15" s="28" customFormat="1" ht="20.100000000000001" customHeight="1">
      <c r="A11" s="24">
        <v>9</v>
      </c>
      <c r="B11" s="25" t="s">
        <v>266</v>
      </c>
      <c r="C11" s="25" t="s">
        <v>80</v>
      </c>
      <c r="D11" s="25" t="s">
        <v>90</v>
      </c>
      <c r="E11" s="25" t="s">
        <v>267</v>
      </c>
      <c r="F11" s="25" t="s">
        <v>244</v>
      </c>
      <c r="G11" s="25" t="s">
        <v>122</v>
      </c>
      <c r="H11" s="26">
        <v>92</v>
      </c>
      <c r="I11" s="25" t="s">
        <v>123</v>
      </c>
      <c r="J11" s="26">
        <v>104</v>
      </c>
      <c r="K11" s="58">
        <v>196</v>
      </c>
      <c r="L11" s="59">
        <v>0</v>
      </c>
      <c r="M11" s="60"/>
      <c r="N11" s="59">
        <f t="shared" si="0"/>
        <v>32.666666666666664</v>
      </c>
      <c r="O11" s="27"/>
    </row>
    <row r="12" spans="1:15" s="28" customFormat="1" ht="20.100000000000001" customHeight="1">
      <c r="A12" s="24">
        <v>10</v>
      </c>
      <c r="B12" s="25" t="s">
        <v>281</v>
      </c>
      <c r="C12" s="25" t="s">
        <v>232</v>
      </c>
      <c r="D12" s="25" t="s">
        <v>90</v>
      </c>
      <c r="E12" s="25" t="s">
        <v>282</v>
      </c>
      <c r="F12" s="25" t="s">
        <v>244</v>
      </c>
      <c r="G12" s="25" t="s">
        <v>122</v>
      </c>
      <c r="H12" s="26">
        <v>98.5</v>
      </c>
      <c r="I12" s="25" t="s">
        <v>123</v>
      </c>
      <c r="J12" s="26">
        <v>91</v>
      </c>
      <c r="K12" s="58">
        <v>189.5</v>
      </c>
      <c r="L12" s="59">
        <v>61.4</v>
      </c>
      <c r="M12" s="60"/>
      <c r="N12" s="59">
        <f t="shared" si="0"/>
        <v>62.283333333333331</v>
      </c>
      <c r="O12" s="27"/>
    </row>
    <row r="13" spans="1:15" s="28" customFormat="1" ht="20.100000000000001" customHeight="1">
      <c r="A13" s="24">
        <v>11</v>
      </c>
      <c r="B13" s="25" t="s">
        <v>300</v>
      </c>
      <c r="C13" s="25" t="s">
        <v>232</v>
      </c>
      <c r="D13" s="25" t="s">
        <v>90</v>
      </c>
      <c r="E13" s="25" t="s">
        <v>301</v>
      </c>
      <c r="F13" s="25" t="s">
        <v>244</v>
      </c>
      <c r="G13" s="25" t="s">
        <v>122</v>
      </c>
      <c r="H13" s="26">
        <v>83.5</v>
      </c>
      <c r="I13" s="25" t="s">
        <v>123</v>
      </c>
      <c r="J13" s="26">
        <v>92.5</v>
      </c>
      <c r="K13" s="58">
        <v>176</v>
      </c>
      <c r="L13" s="59">
        <v>60.8</v>
      </c>
      <c r="M13" s="60"/>
      <c r="N13" s="59">
        <f t="shared" si="0"/>
        <v>59.733333333333334</v>
      </c>
      <c r="O13" s="27"/>
    </row>
    <row r="14" spans="1:15" s="28" customFormat="1" ht="20.100000000000001" customHeight="1">
      <c r="A14" s="24">
        <v>12</v>
      </c>
      <c r="B14" s="25" t="s">
        <v>313</v>
      </c>
      <c r="C14" s="25" t="s">
        <v>80</v>
      </c>
      <c r="D14" s="25" t="s">
        <v>318</v>
      </c>
      <c r="E14" s="25" t="s">
        <v>314</v>
      </c>
      <c r="F14" s="25" t="s">
        <v>244</v>
      </c>
      <c r="G14" s="25" t="s">
        <v>122</v>
      </c>
      <c r="H14" s="26">
        <v>76.5</v>
      </c>
      <c r="I14" s="25" t="s">
        <v>123</v>
      </c>
      <c r="J14" s="26">
        <v>98.5</v>
      </c>
      <c r="K14" s="58">
        <v>175</v>
      </c>
      <c r="L14" s="59">
        <v>0</v>
      </c>
      <c r="M14" s="60"/>
      <c r="N14" s="59">
        <f t="shared" si="0"/>
        <v>29.166666666666668</v>
      </c>
      <c r="O14" s="27"/>
    </row>
    <row r="15" spans="1:15" s="28" customFormat="1" ht="20.100000000000001" customHeight="1">
      <c r="A15" s="24">
        <v>13</v>
      </c>
      <c r="B15" s="25" t="s">
        <v>328</v>
      </c>
      <c r="C15" s="25" t="s">
        <v>232</v>
      </c>
      <c r="D15" s="25" t="s">
        <v>90</v>
      </c>
      <c r="E15" s="25" t="s">
        <v>329</v>
      </c>
      <c r="F15" s="25" t="s">
        <v>244</v>
      </c>
      <c r="G15" s="25" t="s">
        <v>122</v>
      </c>
      <c r="H15" s="26">
        <v>98.5</v>
      </c>
      <c r="I15" s="25" t="s">
        <v>123</v>
      </c>
      <c r="J15" s="26">
        <v>109.5</v>
      </c>
      <c r="K15" s="58">
        <v>208</v>
      </c>
      <c r="L15" s="59">
        <v>85.2</v>
      </c>
      <c r="M15" s="60"/>
      <c r="N15" s="59">
        <f t="shared" si="0"/>
        <v>77.266666666666666</v>
      </c>
      <c r="O15" s="27"/>
    </row>
    <row r="16" spans="1:15" s="28" customFormat="1" ht="20.100000000000001" customHeight="1">
      <c r="A16" s="24">
        <v>14</v>
      </c>
      <c r="B16" s="25" t="s">
        <v>343</v>
      </c>
      <c r="C16" s="25" t="s">
        <v>232</v>
      </c>
      <c r="D16" s="25" t="s">
        <v>90</v>
      </c>
      <c r="E16" s="25" t="s">
        <v>344</v>
      </c>
      <c r="F16" s="25" t="s">
        <v>244</v>
      </c>
      <c r="G16" s="25" t="s">
        <v>122</v>
      </c>
      <c r="H16" s="26">
        <v>106.5</v>
      </c>
      <c r="I16" s="25" t="s">
        <v>123</v>
      </c>
      <c r="J16" s="26">
        <v>98</v>
      </c>
      <c r="K16" s="58">
        <v>204.5</v>
      </c>
      <c r="L16" s="59">
        <v>78.400000000000006</v>
      </c>
      <c r="M16" s="60"/>
      <c r="N16" s="59">
        <f t="shared" si="0"/>
        <v>73.283333333333331</v>
      </c>
      <c r="O16" s="27"/>
    </row>
    <row r="17" spans="1:15" s="28" customFormat="1" ht="20.100000000000001" customHeight="1">
      <c r="A17" s="24">
        <v>15</v>
      </c>
      <c r="B17" s="25" t="s">
        <v>358</v>
      </c>
      <c r="C17" s="25" t="s">
        <v>80</v>
      </c>
      <c r="D17" s="25" t="s">
        <v>90</v>
      </c>
      <c r="E17" s="25" t="s">
        <v>359</v>
      </c>
      <c r="F17" s="25" t="s">
        <v>244</v>
      </c>
      <c r="G17" s="25" t="s">
        <v>122</v>
      </c>
      <c r="H17" s="26">
        <v>95.5</v>
      </c>
      <c r="I17" s="25" t="s">
        <v>123</v>
      </c>
      <c r="J17" s="26">
        <v>105</v>
      </c>
      <c r="K17" s="58">
        <v>200.5</v>
      </c>
      <c r="L17" s="59">
        <v>80.599999999999994</v>
      </c>
      <c r="M17" s="60"/>
      <c r="N17" s="59">
        <f t="shared" si="0"/>
        <v>73.716666666666669</v>
      </c>
      <c r="O17" s="27"/>
    </row>
    <row r="18" spans="1:15" s="28" customFormat="1" ht="20.100000000000001" customHeight="1">
      <c r="A18" s="24">
        <v>16</v>
      </c>
      <c r="B18" s="25" t="s">
        <v>370</v>
      </c>
      <c r="C18" s="25" t="s">
        <v>80</v>
      </c>
      <c r="D18" s="25" t="s">
        <v>90</v>
      </c>
      <c r="E18" s="25" t="s">
        <v>371</v>
      </c>
      <c r="F18" s="25" t="s">
        <v>244</v>
      </c>
      <c r="G18" s="25" t="s">
        <v>122</v>
      </c>
      <c r="H18" s="26">
        <v>87.5</v>
      </c>
      <c r="I18" s="25" t="s">
        <v>123</v>
      </c>
      <c r="J18" s="26">
        <v>96</v>
      </c>
      <c r="K18" s="58">
        <v>183.5</v>
      </c>
      <c r="L18" s="59">
        <v>71.599999999999994</v>
      </c>
      <c r="M18" s="60"/>
      <c r="N18" s="59">
        <f t="shared" si="0"/>
        <v>66.383333333333326</v>
      </c>
      <c r="O18" s="27"/>
    </row>
    <row r="19" spans="1:15" s="28" customFormat="1" ht="20.100000000000001" customHeight="1">
      <c r="A19" s="24">
        <v>17</v>
      </c>
      <c r="B19" s="25" t="s">
        <v>387</v>
      </c>
      <c r="C19" s="25" t="s">
        <v>80</v>
      </c>
      <c r="D19" s="25" t="s">
        <v>90</v>
      </c>
      <c r="E19" s="25" t="s">
        <v>388</v>
      </c>
      <c r="F19" s="25" t="s">
        <v>244</v>
      </c>
      <c r="G19" s="25" t="s">
        <v>122</v>
      </c>
      <c r="H19" s="26">
        <v>87.5</v>
      </c>
      <c r="I19" s="25" t="s">
        <v>123</v>
      </c>
      <c r="J19" s="26">
        <v>90</v>
      </c>
      <c r="K19" s="58">
        <v>177.5</v>
      </c>
      <c r="L19" s="59">
        <v>75.599999999999994</v>
      </c>
      <c r="M19" s="60"/>
      <c r="N19" s="59">
        <f t="shared" si="0"/>
        <v>67.383333333333326</v>
      </c>
      <c r="O19" s="27"/>
    </row>
    <row r="20" spans="1:15" s="28" customFormat="1" ht="20.100000000000001" customHeight="1">
      <c r="A20" s="24">
        <v>18</v>
      </c>
      <c r="B20" s="25" t="s">
        <v>400</v>
      </c>
      <c r="C20" s="25" t="s">
        <v>80</v>
      </c>
      <c r="D20" s="25" t="s">
        <v>90</v>
      </c>
      <c r="E20" s="25" t="s">
        <v>401</v>
      </c>
      <c r="F20" s="25" t="s">
        <v>244</v>
      </c>
      <c r="G20" s="25" t="s">
        <v>122</v>
      </c>
      <c r="H20" s="26">
        <v>75</v>
      </c>
      <c r="I20" s="25" t="s">
        <v>123</v>
      </c>
      <c r="J20" s="26">
        <v>98</v>
      </c>
      <c r="K20" s="58">
        <v>173</v>
      </c>
      <c r="L20" s="59">
        <v>77.599999999999994</v>
      </c>
      <c r="M20" s="60"/>
      <c r="N20" s="59">
        <f t="shared" si="0"/>
        <v>67.633333333333326</v>
      </c>
      <c r="O20" s="27"/>
    </row>
    <row r="21" spans="1:15" s="28" customFormat="1" ht="20.100000000000001" customHeight="1">
      <c r="A21" s="24">
        <v>19</v>
      </c>
      <c r="B21" s="25" t="s">
        <v>413</v>
      </c>
      <c r="C21" s="25" t="s">
        <v>80</v>
      </c>
      <c r="D21" s="25" t="s">
        <v>90</v>
      </c>
      <c r="E21" s="25" t="s">
        <v>414</v>
      </c>
      <c r="F21" s="25" t="s">
        <v>244</v>
      </c>
      <c r="G21" s="25" t="s">
        <v>122</v>
      </c>
      <c r="H21" s="26">
        <v>97.5</v>
      </c>
      <c r="I21" s="25" t="s">
        <v>123</v>
      </c>
      <c r="J21" s="26">
        <v>96.5</v>
      </c>
      <c r="K21" s="58">
        <v>194</v>
      </c>
      <c r="L21" s="59">
        <v>80.8</v>
      </c>
      <c r="M21" s="60"/>
      <c r="N21" s="59">
        <f t="shared" si="0"/>
        <v>72.733333333333334</v>
      </c>
      <c r="O21" s="27"/>
    </row>
    <row r="22" spans="1:15" s="28" customFormat="1" ht="20.100000000000001" customHeight="1">
      <c r="A22" s="24">
        <v>20</v>
      </c>
      <c r="B22" s="25" t="s">
        <v>433</v>
      </c>
      <c r="C22" s="25" t="s">
        <v>80</v>
      </c>
      <c r="D22" s="25" t="s">
        <v>90</v>
      </c>
      <c r="E22" s="25" t="s">
        <v>434</v>
      </c>
      <c r="F22" s="25" t="s">
        <v>244</v>
      </c>
      <c r="G22" s="25" t="s">
        <v>122</v>
      </c>
      <c r="H22" s="26">
        <v>83.5</v>
      </c>
      <c r="I22" s="25" t="s">
        <v>123</v>
      </c>
      <c r="J22" s="26">
        <v>107</v>
      </c>
      <c r="K22" s="58">
        <v>190.5</v>
      </c>
      <c r="L22" s="59">
        <v>89.4</v>
      </c>
      <c r="M22" s="60"/>
      <c r="N22" s="59">
        <f t="shared" si="0"/>
        <v>76.45</v>
      </c>
      <c r="O22" s="27"/>
    </row>
    <row r="23" spans="1:15" s="28" customFormat="1" ht="20.100000000000001" customHeight="1">
      <c r="A23" s="24">
        <v>21</v>
      </c>
      <c r="B23" s="25" t="s">
        <v>443</v>
      </c>
      <c r="C23" s="25" t="s">
        <v>80</v>
      </c>
      <c r="D23" s="25" t="s">
        <v>90</v>
      </c>
      <c r="E23" s="25" t="s">
        <v>444</v>
      </c>
      <c r="F23" s="25" t="s">
        <v>244</v>
      </c>
      <c r="G23" s="25" t="s">
        <v>122</v>
      </c>
      <c r="H23" s="26">
        <v>84</v>
      </c>
      <c r="I23" s="25" t="s">
        <v>123</v>
      </c>
      <c r="J23" s="26">
        <v>103.5</v>
      </c>
      <c r="K23" s="58">
        <v>187.5</v>
      </c>
      <c r="L23" s="59">
        <v>85.4</v>
      </c>
      <c r="M23" s="60"/>
      <c r="N23" s="59">
        <f t="shared" si="0"/>
        <v>73.95</v>
      </c>
      <c r="O23" s="27"/>
    </row>
    <row r="24" spans="1:15" s="28" customFormat="1" ht="20.100000000000001" customHeight="1">
      <c r="A24" s="24">
        <v>22</v>
      </c>
      <c r="B24" s="25" t="s">
        <v>455</v>
      </c>
      <c r="C24" s="25" t="s">
        <v>232</v>
      </c>
      <c r="D24" s="25" t="s">
        <v>90</v>
      </c>
      <c r="E24" s="25" t="s">
        <v>456</v>
      </c>
      <c r="F24" s="25" t="s">
        <v>244</v>
      </c>
      <c r="G24" s="25" t="s">
        <v>122</v>
      </c>
      <c r="H24" s="26">
        <v>103</v>
      </c>
      <c r="I24" s="25" t="s">
        <v>123</v>
      </c>
      <c r="J24" s="26">
        <v>112.5</v>
      </c>
      <c r="K24" s="58">
        <v>215.5</v>
      </c>
      <c r="L24" s="59">
        <v>90.2</v>
      </c>
      <c r="M24" s="60"/>
      <c r="N24" s="59">
        <f t="shared" si="0"/>
        <v>81.016666666666666</v>
      </c>
      <c r="O24" s="27"/>
    </row>
    <row r="25" spans="1:15" s="28" customFormat="1" ht="20.100000000000001" customHeight="1">
      <c r="A25" s="24">
        <v>23</v>
      </c>
      <c r="B25" s="25" t="s">
        <v>475</v>
      </c>
      <c r="C25" s="25" t="s">
        <v>80</v>
      </c>
      <c r="D25" s="25" t="s">
        <v>90</v>
      </c>
      <c r="E25" s="25" t="s">
        <v>476</v>
      </c>
      <c r="F25" s="25" t="s">
        <v>244</v>
      </c>
      <c r="G25" s="25" t="s">
        <v>122</v>
      </c>
      <c r="H25" s="26">
        <v>98</v>
      </c>
      <c r="I25" s="25" t="s">
        <v>123</v>
      </c>
      <c r="J25" s="26">
        <v>114.5</v>
      </c>
      <c r="K25" s="58">
        <v>212.5</v>
      </c>
      <c r="L25" s="59">
        <v>87.6</v>
      </c>
      <c r="M25" s="60"/>
      <c r="N25" s="59">
        <f t="shared" si="0"/>
        <v>79.216666666666669</v>
      </c>
      <c r="O25" s="27"/>
    </row>
    <row r="26" spans="1:15" s="28" customFormat="1" ht="20.100000000000001" customHeight="1">
      <c r="A26" s="24">
        <v>24</v>
      </c>
      <c r="B26" s="25" t="s">
        <v>489</v>
      </c>
      <c r="C26" s="25" t="s">
        <v>80</v>
      </c>
      <c r="D26" s="25" t="s">
        <v>90</v>
      </c>
      <c r="E26" s="25" t="s">
        <v>490</v>
      </c>
      <c r="F26" s="25" t="s">
        <v>244</v>
      </c>
      <c r="G26" s="25" t="s">
        <v>122</v>
      </c>
      <c r="H26" s="26">
        <v>95.5</v>
      </c>
      <c r="I26" s="25" t="s">
        <v>123</v>
      </c>
      <c r="J26" s="26">
        <v>110</v>
      </c>
      <c r="K26" s="58">
        <v>205.5</v>
      </c>
      <c r="L26" s="59">
        <v>82.2</v>
      </c>
      <c r="M26" s="60"/>
      <c r="N26" s="59">
        <f t="shared" si="0"/>
        <v>75.349999999999994</v>
      </c>
      <c r="O26" s="27"/>
    </row>
    <row r="27" spans="1:15" s="28" customFormat="1" ht="20.100000000000001" customHeight="1">
      <c r="A27" s="24">
        <v>25</v>
      </c>
      <c r="B27" s="25" t="s">
        <v>504</v>
      </c>
      <c r="C27" s="25" t="s">
        <v>80</v>
      </c>
      <c r="D27" s="25" t="s">
        <v>157</v>
      </c>
      <c r="E27" s="25" t="s">
        <v>505</v>
      </c>
      <c r="F27" s="25" t="s">
        <v>513</v>
      </c>
      <c r="G27" s="25" t="s">
        <v>122</v>
      </c>
      <c r="H27" s="26">
        <v>82.5</v>
      </c>
      <c r="I27" s="25" t="s">
        <v>123</v>
      </c>
      <c r="J27" s="26">
        <v>96</v>
      </c>
      <c r="K27" s="58">
        <f>H27+J27</f>
        <v>178.5</v>
      </c>
      <c r="L27" s="59">
        <v>87.4</v>
      </c>
      <c r="M27" s="60">
        <v>5</v>
      </c>
      <c r="N27" s="59">
        <f t="shared" si="0"/>
        <v>78.45</v>
      </c>
      <c r="O27" s="27" t="s">
        <v>166</v>
      </c>
    </row>
    <row r="28" spans="1:15" s="28" customFormat="1" ht="20.100000000000001" customHeight="1">
      <c r="A28" s="24">
        <v>26</v>
      </c>
      <c r="B28" s="25" t="s">
        <v>519</v>
      </c>
      <c r="C28" s="25" t="s">
        <v>80</v>
      </c>
      <c r="D28" s="25" t="s">
        <v>157</v>
      </c>
      <c r="E28" s="25" t="s">
        <v>520</v>
      </c>
      <c r="F28" s="25" t="s">
        <v>513</v>
      </c>
      <c r="G28" s="25" t="s">
        <v>122</v>
      </c>
      <c r="H28" s="26">
        <v>64</v>
      </c>
      <c r="I28" s="25" t="s">
        <v>123</v>
      </c>
      <c r="J28" s="26">
        <v>94.5</v>
      </c>
      <c r="K28" s="58">
        <f>H28+J28</f>
        <v>158.5</v>
      </c>
      <c r="L28" s="59">
        <v>93.8</v>
      </c>
      <c r="M28" s="60">
        <v>5</v>
      </c>
      <c r="N28" s="59">
        <f t="shared" si="0"/>
        <v>78.316666666666663</v>
      </c>
      <c r="O28" s="27" t="s">
        <v>166</v>
      </c>
    </row>
    <row r="29" spans="1:15" s="28" customFormat="1" ht="20.100000000000001" customHeight="1">
      <c r="A29" s="24">
        <v>27</v>
      </c>
      <c r="B29" s="25" t="s">
        <v>531</v>
      </c>
      <c r="C29" s="25" t="s">
        <v>80</v>
      </c>
      <c r="D29" s="25" t="s">
        <v>157</v>
      </c>
      <c r="E29" s="25" t="s">
        <v>532</v>
      </c>
      <c r="F29" s="25" t="s">
        <v>513</v>
      </c>
      <c r="G29" s="25" t="s">
        <v>122</v>
      </c>
      <c r="H29" s="26">
        <v>57.5</v>
      </c>
      <c r="I29" s="25" t="s">
        <v>123</v>
      </c>
      <c r="J29" s="26">
        <v>97.5</v>
      </c>
      <c r="K29" s="58">
        <f>H29+J29</f>
        <v>155</v>
      </c>
      <c r="L29" s="59">
        <v>88.8</v>
      </c>
      <c r="M29" s="60">
        <v>5</v>
      </c>
      <c r="N29" s="59">
        <f t="shared" si="0"/>
        <v>75.233333333333334</v>
      </c>
      <c r="O29" s="27" t="s">
        <v>166</v>
      </c>
    </row>
    <row r="30" spans="1:15" s="28" customFormat="1" ht="20.100000000000001" customHeight="1">
      <c r="A30" s="24">
        <v>28</v>
      </c>
      <c r="B30" s="25" t="s">
        <v>542</v>
      </c>
      <c r="C30" s="25" t="s">
        <v>232</v>
      </c>
      <c r="D30" s="25" t="s">
        <v>90</v>
      </c>
      <c r="E30" s="25" t="s">
        <v>543</v>
      </c>
      <c r="F30" s="25" t="s">
        <v>513</v>
      </c>
      <c r="G30" s="25" t="s">
        <v>122</v>
      </c>
      <c r="H30" s="26">
        <v>95.5</v>
      </c>
      <c r="I30" s="25" t="s">
        <v>123</v>
      </c>
      <c r="J30" s="26">
        <v>108.5</v>
      </c>
      <c r="K30" s="58">
        <v>204</v>
      </c>
      <c r="L30" s="59">
        <v>0</v>
      </c>
      <c r="M30" s="60"/>
      <c r="N30" s="59">
        <f t="shared" si="0"/>
        <v>34</v>
      </c>
      <c r="O30" s="27"/>
    </row>
    <row r="31" spans="1:15" s="28" customFormat="1" ht="20.100000000000001" customHeight="1">
      <c r="A31" s="24">
        <v>29</v>
      </c>
      <c r="B31" s="25" t="s">
        <v>557</v>
      </c>
      <c r="C31" s="25" t="s">
        <v>80</v>
      </c>
      <c r="D31" s="25" t="s">
        <v>562</v>
      </c>
      <c r="E31" s="25" t="s">
        <v>558</v>
      </c>
      <c r="F31" s="25" t="s">
        <v>513</v>
      </c>
      <c r="G31" s="25" t="s">
        <v>122</v>
      </c>
      <c r="H31" s="26">
        <v>102</v>
      </c>
      <c r="I31" s="25" t="s">
        <v>123</v>
      </c>
      <c r="J31" s="26">
        <v>102</v>
      </c>
      <c r="K31" s="58">
        <f>H31+J31</f>
        <v>204</v>
      </c>
      <c r="L31" s="59">
        <v>88.6</v>
      </c>
      <c r="M31" s="60">
        <v>5</v>
      </c>
      <c r="N31" s="59">
        <f t="shared" si="0"/>
        <v>83.3</v>
      </c>
      <c r="O31" s="27" t="s">
        <v>166</v>
      </c>
    </row>
    <row r="32" spans="1:15" s="28" customFormat="1" ht="20.100000000000001" customHeight="1">
      <c r="A32" s="24">
        <v>30</v>
      </c>
      <c r="B32" s="25" t="s">
        <v>569</v>
      </c>
      <c r="C32" s="25" t="s">
        <v>80</v>
      </c>
      <c r="D32" s="25" t="s">
        <v>562</v>
      </c>
      <c r="E32" s="25" t="s">
        <v>570</v>
      </c>
      <c r="F32" s="25" t="s">
        <v>513</v>
      </c>
      <c r="G32" s="25" t="s">
        <v>122</v>
      </c>
      <c r="H32" s="26">
        <v>92</v>
      </c>
      <c r="I32" s="25" t="s">
        <v>123</v>
      </c>
      <c r="J32" s="26">
        <v>100.5</v>
      </c>
      <c r="K32" s="58">
        <f>H32+J32</f>
        <v>192.5</v>
      </c>
      <c r="L32" s="59">
        <v>83.4</v>
      </c>
      <c r="M32" s="60">
        <v>5</v>
      </c>
      <c r="N32" s="59">
        <f t="shared" si="0"/>
        <v>78.783333333333331</v>
      </c>
      <c r="O32" s="27" t="s">
        <v>166</v>
      </c>
    </row>
    <row r="33" spans="1:15" s="28" customFormat="1" ht="20.100000000000001" customHeight="1">
      <c r="A33" s="24">
        <v>31</v>
      </c>
      <c r="B33" s="25" t="s">
        <v>585</v>
      </c>
      <c r="C33" s="25" t="s">
        <v>80</v>
      </c>
      <c r="D33" s="25" t="s">
        <v>90</v>
      </c>
      <c r="E33" s="25" t="s">
        <v>586</v>
      </c>
      <c r="F33" s="25" t="s">
        <v>597</v>
      </c>
      <c r="G33" s="25" t="s">
        <v>122</v>
      </c>
      <c r="H33" s="26">
        <v>84.5</v>
      </c>
      <c r="I33" s="25" t="s">
        <v>123</v>
      </c>
      <c r="J33" s="26">
        <v>101</v>
      </c>
      <c r="K33" s="58">
        <v>185.5</v>
      </c>
      <c r="L33" s="59">
        <v>82</v>
      </c>
      <c r="M33" s="60"/>
      <c r="N33" s="59">
        <f t="shared" si="0"/>
        <v>71.916666666666671</v>
      </c>
      <c r="O33" s="27"/>
    </row>
    <row r="34" spans="1:15" s="28" customFormat="1" ht="20.100000000000001" customHeight="1">
      <c r="A34" s="24">
        <v>32</v>
      </c>
      <c r="B34" s="25" t="s">
        <v>603</v>
      </c>
      <c r="C34" s="25" t="s">
        <v>80</v>
      </c>
      <c r="D34" s="25" t="s">
        <v>90</v>
      </c>
      <c r="E34" s="25" t="s">
        <v>604</v>
      </c>
      <c r="F34" s="25" t="s">
        <v>597</v>
      </c>
      <c r="G34" s="25" t="s">
        <v>122</v>
      </c>
      <c r="H34" s="26">
        <v>86.5</v>
      </c>
      <c r="I34" s="25" t="s">
        <v>123</v>
      </c>
      <c r="J34" s="26">
        <v>99</v>
      </c>
      <c r="K34" s="58">
        <v>185.5</v>
      </c>
      <c r="L34" s="59">
        <v>82.4</v>
      </c>
      <c r="M34" s="60"/>
      <c r="N34" s="59">
        <f t="shared" si="0"/>
        <v>72.116666666666674</v>
      </c>
      <c r="O34" s="27"/>
    </row>
    <row r="35" spans="1:15" s="28" customFormat="1" ht="20.100000000000001" customHeight="1">
      <c r="A35" s="24">
        <v>33</v>
      </c>
      <c r="B35" s="25" t="s">
        <v>615</v>
      </c>
      <c r="C35" s="25" t="s">
        <v>80</v>
      </c>
      <c r="D35" s="25" t="s">
        <v>90</v>
      </c>
      <c r="E35" s="25" t="s">
        <v>616</v>
      </c>
      <c r="F35" s="25" t="s">
        <v>597</v>
      </c>
      <c r="G35" s="25" t="s">
        <v>122</v>
      </c>
      <c r="H35" s="26">
        <v>83</v>
      </c>
      <c r="I35" s="25" t="s">
        <v>123</v>
      </c>
      <c r="J35" s="26">
        <v>101</v>
      </c>
      <c r="K35" s="58">
        <v>184</v>
      </c>
      <c r="L35" s="59">
        <v>84.2</v>
      </c>
      <c r="M35" s="60"/>
      <c r="N35" s="59">
        <f t="shared" ref="N35:N66" si="1">K35*100/300*50%+L35*50%+M35</f>
        <v>72.766666666666666</v>
      </c>
      <c r="O35" s="27"/>
    </row>
    <row r="36" spans="1:15" s="28" customFormat="1" ht="20.100000000000001" customHeight="1">
      <c r="A36" s="24">
        <v>34</v>
      </c>
      <c r="B36" s="25" t="s">
        <v>629</v>
      </c>
      <c r="C36" s="25" t="s">
        <v>80</v>
      </c>
      <c r="D36" s="25" t="s">
        <v>90</v>
      </c>
      <c r="E36" s="25" t="s">
        <v>630</v>
      </c>
      <c r="F36" s="25" t="s">
        <v>597</v>
      </c>
      <c r="G36" s="25" t="s">
        <v>122</v>
      </c>
      <c r="H36" s="26">
        <v>77.5</v>
      </c>
      <c r="I36" s="25" t="s">
        <v>123</v>
      </c>
      <c r="J36" s="26">
        <v>103</v>
      </c>
      <c r="K36" s="58">
        <v>180.5</v>
      </c>
      <c r="L36" s="59">
        <v>78</v>
      </c>
      <c r="M36" s="60"/>
      <c r="N36" s="59">
        <f t="shared" si="1"/>
        <v>69.083333333333329</v>
      </c>
      <c r="O36" s="27"/>
    </row>
    <row r="37" spans="1:15" s="28" customFormat="1" ht="20.100000000000001" customHeight="1">
      <c r="A37" s="24">
        <v>35</v>
      </c>
      <c r="B37" s="25" t="s">
        <v>639</v>
      </c>
      <c r="C37" s="25" t="s">
        <v>80</v>
      </c>
      <c r="D37" s="25" t="s">
        <v>90</v>
      </c>
      <c r="E37" s="25" t="s">
        <v>640</v>
      </c>
      <c r="F37" s="25" t="s">
        <v>597</v>
      </c>
      <c r="G37" s="25" t="s">
        <v>122</v>
      </c>
      <c r="H37" s="26">
        <v>81</v>
      </c>
      <c r="I37" s="25" t="s">
        <v>123</v>
      </c>
      <c r="J37" s="26">
        <v>97.5</v>
      </c>
      <c r="K37" s="58">
        <v>178.5</v>
      </c>
      <c r="L37" s="59">
        <v>84.4</v>
      </c>
      <c r="M37" s="60"/>
      <c r="N37" s="59">
        <f t="shared" si="1"/>
        <v>71.95</v>
      </c>
      <c r="O37" s="27"/>
    </row>
    <row r="38" spans="1:15" s="28" customFormat="1" ht="20.100000000000001" customHeight="1">
      <c r="A38" s="24">
        <v>36</v>
      </c>
      <c r="B38" s="25" t="s">
        <v>652</v>
      </c>
      <c r="C38" s="25" t="s">
        <v>80</v>
      </c>
      <c r="D38" s="25" t="s">
        <v>562</v>
      </c>
      <c r="E38" s="25" t="s">
        <v>653</v>
      </c>
      <c r="F38" s="25" t="s">
        <v>597</v>
      </c>
      <c r="G38" s="25" t="s">
        <v>122</v>
      </c>
      <c r="H38" s="26">
        <v>83</v>
      </c>
      <c r="I38" s="25" t="s">
        <v>123</v>
      </c>
      <c r="J38" s="26">
        <v>93.5</v>
      </c>
      <c r="K38" s="58">
        <f>H38+J38</f>
        <v>176.5</v>
      </c>
      <c r="L38" s="59">
        <v>75.8</v>
      </c>
      <c r="M38" s="60">
        <v>5</v>
      </c>
      <c r="N38" s="59">
        <f t="shared" si="1"/>
        <v>72.316666666666663</v>
      </c>
      <c r="O38" s="27" t="s">
        <v>166</v>
      </c>
    </row>
    <row r="39" spans="1:15" s="28" customFormat="1" ht="20.100000000000001" customHeight="1">
      <c r="A39" s="24">
        <v>37</v>
      </c>
      <c r="B39" s="25" t="s">
        <v>665</v>
      </c>
      <c r="C39" s="25" t="s">
        <v>80</v>
      </c>
      <c r="D39" s="25" t="s">
        <v>90</v>
      </c>
      <c r="E39" s="25" t="s">
        <v>666</v>
      </c>
      <c r="F39" s="25" t="s">
        <v>597</v>
      </c>
      <c r="G39" s="25" t="s">
        <v>122</v>
      </c>
      <c r="H39" s="26">
        <v>77</v>
      </c>
      <c r="I39" s="25" t="s">
        <v>123</v>
      </c>
      <c r="J39" s="26">
        <v>99.5</v>
      </c>
      <c r="K39" s="58">
        <v>176.5</v>
      </c>
      <c r="L39" s="59">
        <v>66.2</v>
      </c>
      <c r="M39" s="60"/>
      <c r="N39" s="59">
        <f t="shared" si="1"/>
        <v>62.516666666666666</v>
      </c>
      <c r="O39" s="27"/>
    </row>
    <row r="40" spans="1:15" s="28" customFormat="1" ht="20.100000000000001" customHeight="1">
      <c r="A40" s="24">
        <v>38</v>
      </c>
      <c r="B40" s="25" t="s">
        <v>679</v>
      </c>
      <c r="C40" s="25" t="s">
        <v>80</v>
      </c>
      <c r="D40" s="25" t="s">
        <v>157</v>
      </c>
      <c r="E40" s="25" t="s">
        <v>680</v>
      </c>
      <c r="F40" s="25" t="s">
        <v>687</v>
      </c>
      <c r="G40" s="25" t="s">
        <v>122</v>
      </c>
      <c r="H40" s="26">
        <v>75.5</v>
      </c>
      <c r="I40" s="25" t="s">
        <v>123</v>
      </c>
      <c r="J40" s="26">
        <v>95.5</v>
      </c>
      <c r="K40" s="58">
        <f>H40+J40</f>
        <v>171</v>
      </c>
      <c r="L40" s="59">
        <v>78</v>
      </c>
      <c r="M40" s="60">
        <v>5</v>
      </c>
      <c r="N40" s="59">
        <f t="shared" si="1"/>
        <v>72.5</v>
      </c>
      <c r="O40" s="27" t="s">
        <v>166</v>
      </c>
    </row>
    <row r="41" spans="1:15" s="28" customFormat="1" ht="20.100000000000001" customHeight="1">
      <c r="A41" s="24">
        <v>39</v>
      </c>
      <c r="B41" s="25" t="s">
        <v>694</v>
      </c>
      <c r="C41" s="25" t="s">
        <v>232</v>
      </c>
      <c r="D41" s="25" t="s">
        <v>157</v>
      </c>
      <c r="E41" s="25" t="s">
        <v>695</v>
      </c>
      <c r="F41" s="25" t="s">
        <v>687</v>
      </c>
      <c r="G41" s="25" t="s">
        <v>122</v>
      </c>
      <c r="H41" s="26">
        <v>58</v>
      </c>
      <c r="I41" s="25" t="s">
        <v>123</v>
      </c>
      <c r="J41" s="26">
        <v>71</v>
      </c>
      <c r="K41" s="58">
        <f>H41+J41</f>
        <v>129</v>
      </c>
      <c r="L41" s="59">
        <v>0</v>
      </c>
      <c r="M41" s="60">
        <v>5</v>
      </c>
      <c r="N41" s="59">
        <f t="shared" si="1"/>
        <v>26.5</v>
      </c>
      <c r="O41" s="27" t="s">
        <v>166</v>
      </c>
    </row>
    <row r="42" spans="1:15" s="28" customFormat="1" ht="20.100000000000001" customHeight="1">
      <c r="A42" s="24">
        <v>40</v>
      </c>
      <c r="B42" s="25" t="s">
        <v>707</v>
      </c>
      <c r="C42" s="25" t="s">
        <v>80</v>
      </c>
      <c r="D42" s="25" t="s">
        <v>157</v>
      </c>
      <c r="E42" s="25" t="s">
        <v>708</v>
      </c>
      <c r="F42" s="25" t="s">
        <v>687</v>
      </c>
      <c r="G42" s="25" t="s">
        <v>122</v>
      </c>
      <c r="H42" s="26">
        <v>41.5</v>
      </c>
      <c r="I42" s="25" t="s">
        <v>123</v>
      </c>
      <c r="J42" s="26">
        <v>85</v>
      </c>
      <c r="K42" s="58">
        <f>H42+J42</f>
        <v>126.5</v>
      </c>
      <c r="L42" s="59">
        <v>66.8</v>
      </c>
      <c r="M42" s="60">
        <v>5</v>
      </c>
      <c r="N42" s="59">
        <f t="shared" si="1"/>
        <v>59.483333333333334</v>
      </c>
      <c r="O42" s="27" t="s">
        <v>166</v>
      </c>
    </row>
    <row r="43" spans="1:15" s="28" customFormat="1" ht="20.100000000000001" customHeight="1">
      <c r="A43" s="24">
        <v>41</v>
      </c>
      <c r="B43" s="25" t="s">
        <v>717</v>
      </c>
      <c r="C43" s="25" t="s">
        <v>232</v>
      </c>
      <c r="D43" s="25" t="s">
        <v>90</v>
      </c>
      <c r="E43" s="25" t="s">
        <v>718</v>
      </c>
      <c r="F43" s="25" t="s">
        <v>726</v>
      </c>
      <c r="G43" s="25" t="s">
        <v>122</v>
      </c>
      <c r="H43" s="26">
        <v>81.5</v>
      </c>
      <c r="I43" s="25" t="s">
        <v>123</v>
      </c>
      <c r="J43" s="26">
        <v>98.5</v>
      </c>
      <c r="K43" s="58">
        <v>180</v>
      </c>
      <c r="L43" s="59">
        <v>84.6</v>
      </c>
      <c r="M43" s="60"/>
      <c r="N43" s="59">
        <f t="shared" si="1"/>
        <v>72.3</v>
      </c>
      <c r="O43" s="27"/>
    </row>
    <row r="44" spans="1:15" s="28" customFormat="1" ht="20.100000000000001" customHeight="1">
      <c r="A44" s="24">
        <v>42</v>
      </c>
      <c r="B44" s="25" t="s">
        <v>732</v>
      </c>
      <c r="C44" s="25" t="s">
        <v>232</v>
      </c>
      <c r="D44" s="25" t="s">
        <v>562</v>
      </c>
      <c r="E44" s="25" t="s">
        <v>733</v>
      </c>
      <c r="F44" s="25" t="s">
        <v>726</v>
      </c>
      <c r="G44" s="25" t="s">
        <v>122</v>
      </c>
      <c r="H44" s="26">
        <v>84</v>
      </c>
      <c r="I44" s="25" t="s">
        <v>123</v>
      </c>
      <c r="J44" s="26">
        <v>88.5</v>
      </c>
      <c r="K44" s="58">
        <f>H44+J44</f>
        <v>172.5</v>
      </c>
      <c r="L44" s="59">
        <v>69</v>
      </c>
      <c r="M44" s="60">
        <v>5</v>
      </c>
      <c r="N44" s="59">
        <f t="shared" si="1"/>
        <v>68.25</v>
      </c>
      <c r="O44" s="27" t="s">
        <v>166</v>
      </c>
    </row>
    <row r="45" spans="1:15" s="28" customFormat="1" ht="20.100000000000001" customHeight="1">
      <c r="A45" s="24">
        <v>43</v>
      </c>
      <c r="B45" s="25" t="s">
        <v>745</v>
      </c>
      <c r="C45" s="25" t="s">
        <v>232</v>
      </c>
      <c r="D45" s="25" t="s">
        <v>90</v>
      </c>
      <c r="E45" s="25" t="s">
        <v>746</v>
      </c>
      <c r="F45" s="25" t="s">
        <v>726</v>
      </c>
      <c r="G45" s="25" t="s">
        <v>122</v>
      </c>
      <c r="H45" s="26">
        <v>76</v>
      </c>
      <c r="I45" s="25" t="s">
        <v>123</v>
      </c>
      <c r="J45" s="26">
        <v>93.5</v>
      </c>
      <c r="K45" s="58">
        <v>169.5</v>
      </c>
      <c r="L45" s="59">
        <v>71</v>
      </c>
      <c r="M45" s="60"/>
      <c r="N45" s="59">
        <f t="shared" si="1"/>
        <v>63.75</v>
      </c>
      <c r="O45" s="27"/>
    </row>
    <row r="46" spans="1:15" s="28" customFormat="1" ht="20.100000000000001" customHeight="1">
      <c r="A46" s="24">
        <v>44</v>
      </c>
      <c r="B46" s="25" t="s">
        <v>756</v>
      </c>
      <c r="C46" s="25" t="s">
        <v>232</v>
      </c>
      <c r="D46" s="25" t="s">
        <v>90</v>
      </c>
      <c r="E46" s="25" t="s">
        <v>757</v>
      </c>
      <c r="F46" s="25" t="s">
        <v>764</v>
      </c>
      <c r="G46" s="25" t="s">
        <v>122</v>
      </c>
      <c r="H46" s="26">
        <v>95</v>
      </c>
      <c r="I46" s="25" t="s">
        <v>123</v>
      </c>
      <c r="J46" s="26">
        <v>89</v>
      </c>
      <c r="K46" s="58">
        <v>184</v>
      </c>
      <c r="L46" s="59">
        <v>72.8</v>
      </c>
      <c r="M46" s="60"/>
      <c r="N46" s="59">
        <f t="shared" si="1"/>
        <v>67.066666666666663</v>
      </c>
      <c r="O46" s="27"/>
    </row>
    <row r="47" spans="1:15" s="28" customFormat="1" ht="20.100000000000001" customHeight="1">
      <c r="A47" s="24">
        <v>45</v>
      </c>
      <c r="B47" s="25" t="s">
        <v>770</v>
      </c>
      <c r="C47" s="25" t="s">
        <v>232</v>
      </c>
      <c r="D47" s="25" t="s">
        <v>90</v>
      </c>
      <c r="E47" s="25" t="s">
        <v>771</v>
      </c>
      <c r="F47" s="25" t="s">
        <v>764</v>
      </c>
      <c r="G47" s="25" t="s">
        <v>122</v>
      </c>
      <c r="H47" s="26">
        <v>83.5</v>
      </c>
      <c r="I47" s="25" t="s">
        <v>123</v>
      </c>
      <c r="J47" s="26">
        <v>87.5</v>
      </c>
      <c r="K47" s="58">
        <v>171</v>
      </c>
      <c r="L47" s="59">
        <v>80</v>
      </c>
      <c r="M47" s="60"/>
      <c r="N47" s="59">
        <f t="shared" si="1"/>
        <v>68.5</v>
      </c>
      <c r="O47" s="27"/>
    </row>
    <row r="48" spans="1:15" s="28" customFormat="1" ht="20.100000000000001" customHeight="1">
      <c r="A48" s="24">
        <v>46</v>
      </c>
      <c r="B48" s="25" t="s">
        <v>781</v>
      </c>
      <c r="C48" s="25" t="s">
        <v>232</v>
      </c>
      <c r="D48" s="25" t="s">
        <v>157</v>
      </c>
      <c r="E48" s="25" t="s">
        <v>782</v>
      </c>
      <c r="F48" s="25" t="s">
        <v>764</v>
      </c>
      <c r="G48" s="25" t="s">
        <v>122</v>
      </c>
      <c r="H48" s="26">
        <v>82.5</v>
      </c>
      <c r="I48" s="25" t="s">
        <v>123</v>
      </c>
      <c r="J48" s="26">
        <v>88</v>
      </c>
      <c r="K48" s="58">
        <f>H48+J48</f>
        <v>170.5</v>
      </c>
      <c r="L48" s="59">
        <v>77</v>
      </c>
      <c r="M48" s="60">
        <v>5</v>
      </c>
      <c r="N48" s="59">
        <f t="shared" si="1"/>
        <v>71.916666666666671</v>
      </c>
      <c r="O48" s="27" t="s">
        <v>166</v>
      </c>
    </row>
    <row r="49" spans="1:15" s="28" customFormat="1" ht="20.100000000000001" customHeight="1">
      <c r="A49" s="24">
        <v>47</v>
      </c>
      <c r="B49" s="25" t="s">
        <v>794</v>
      </c>
      <c r="C49" s="25" t="s">
        <v>232</v>
      </c>
      <c r="D49" s="25" t="s">
        <v>157</v>
      </c>
      <c r="E49" s="25" t="s">
        <v>795</v>
      </c>
      <c r="F49" s="25" t="s">
        <v>804</v>
      </c>
      <c r="G49" s="25" t="s">
        <v>122</v>
      </c>
      <c r="H49" s="26">
        <v>82</v>
      </c>
      <c r="I49" s="25" t="s">
        <v>123</v>
      </c>
      <c r="J49" s="26">
        <v>75.5</v>
      </c>
      <c r="K49" s="58">
        <f>H49+J49</f>
        <v>157.5</v>
      </c>
      <c r="L49" s="59">
        <v>70.8</v>
      </c>
      <c r="M49" s="60">
        <v>5</v>
      </c>
      <c r="N49" s="59">
        <f t="shared" si="1"/>
        <v>66.650000000000006</v>
      </c>
      <c r="O49" s="27" t="s">
        <v>166</v>
      </c>
    </row>
    <row r="50" spans="1:15" s="28" customFormat="1" ht="20.100000000000001" customHeight="1">
      <c r="A50" s="24">
        <v>48</v>
      </c>
      <c r="B50" s="25" t="s">
        <v>810</v>
      </c>
      <c r="C50" s="25" t="s">
        <v>232</v>
      </c>
      <c r="D50" s="25" t="s">
        <v>157</v>
      </c>
      <c r="E50" s="25" t="s">
        <v>811</v>
      </c>
      <c r="F50" s="25" t="s">
        <v>804</v>
      </c>
      <c r="G50" s="25" t="s">
        <v>122</v>
      </c>
      <c r="H50" s="26">
        <v>65.5</v>
      </c>
      <c r="I50" s="25" t="s">
        <v>123</v>
      </c>
      <c r="J50" s="26">
        <v>83.5</v>
      </c>
      <c r="K50" s="58">
        <f>H50+J50</f>
        <v>149</v>
      </c>
      <c r="L50" s="59">
        <v>76.8</v>
      </c>
      <c r="M50" s="60">
        <v>5</v>
      </c>
      <c r="N50" s="59">
        <f t="shared" si="1"/>
        <v>68.233333333333334</v>
      </c>
      <c r="O50" s="27" t="s">
        <v>166</v>
      </c>
    </row>
    <row r="51" spans="1:15" s="28" customFormat="1" ht="20.100000000000001" customHeight="1">
      <c r="A51" s="24">
        <v>49</v>
      </c>
      <c r="B51" s="25" t="s">
        <v>823</v>
      </c>
      <c r="C51" s="25" t="s">
        <v>232</v>
      </c>
      <c r="D51" s="25" t="s">
        <v>157</v>
      </c>
      <c r="E51" s="25" t="s">
        <v>824</v>
      </c>
      <c r="F51" s="25" t="s">
        <v>804</v>
      </c>
      <c r="G51" s="25" t="s">
        <v>122</v>
      </c>
      <c r="H51" s="26">
        <v>58.5</v>
      </c>
      <c r="I51" s="25" t="s">
        <v>123</v>
      </c>
      <c r="J51" s="26">
        <v>88</v>
      </c>
      <c r="K51" s="58">
        <f>H51+J51</f>
        <v>146.5</v>
      </c>
      <c r="L51" s="59">
        <v>74</v>
      </c>
      <c r="M51" s="60">
        <v>5</v>
      </c>
      <c r="N51" s="59">
        <f t="shared" si="1"/>
        <v>66.416666666666671</v>
      </c>
      <c r="O51" s="27" t="s">
        <v>166</v>
      </c>
    </row>
    <row r="52" spans="1:15" s="28" customFormat="1" ht="20.100000000000001" customHeight="1">
      <c r="A52" s="24">
        <v>50</v>
      </c>
      <c r="B52" s="25" t="s">
        <v>834</v>
      </c>
      <c r="C52" s="25" t="s">
        <v>232</v>
      </c>
      <c r="D52" s="25" t="s">
        <v>90</v>
      </c>
      <c r="E52" s="25" t="s">
        <v>835</v>
      </c>
      <c r="F52" s="25" t="s">
        <v>842</v>
      </c>
      <c r="G52" s="25" t="s">
        <v>122</v>
      </c>
      <c r="H52" s="26">
        <v>84</v>
      </c>
      <c r="I52" s="25" t="s">
        <v>123</v>
      </c>
      <c r="J52" s="26">
        <v>94</v>
      </c>
      <c r="K52" s="58">
        <v>178</v>
      </c>
      <c r="L52" s="59">
        <v>81.599999999999994</v>
      </c>
      <c r="M52" s="60"/>
      <c r="N52" s="59">
        <f t="shared" si="1"/>
        <v>70.466666666666669</v>
      </c>
      <c r="O52" s="27"/>
    </row>
    <row r="53" spans="1:15" s="28" customFormat="1" ht="20.100000000000001" customHeight="1">
      <c r="A53" s="24">
        <v>51</v>
      </c>
      <c r="B53" s="25" t="s">
        <v>848</v>
      </c>
      <c r="C53" s="25" t="s">
        <v>80</v>
      </c>
      <c r="D53" s="25" t="s">
        <v>215</v>
      </c>
      <c r="E53" s="25" t="s">
        <v>849</v>
      </c>
      <c r="F53" s="25" t="s">
        <v>842</v>
      </c>
      <c r="G53" s="25" t="s">
        <v>122</v>
      </c>
      <c r="H53" s="26">
        <v>75</v>
      </c>
      <c r="I53" s="25" t="s">
        <v>123</v>
      </c>
      <c r="J53" s="26">
        <v>100.5</v>
      </c>
      <c r="K53" s="58">
        <f>H53+J53</f>
        <v>175.5</v>
      </c>
      <c r="L53" s="59">
        <v>75</v>
      </c>
      <c r="M53" s="60">
        <v>5</v>
      </c>
      <c r="N53" s="59">
        <f t="shared" si="1"/>
        <v>71.75</v>
      </c>
      <c r="O53" s="27" t="s">
        <v>166</v>
      </c>
    </row>
    <row r="54" spans="1:15" s="28" customFormat="1" ht="20.100000000000001" customHeight="1">
      <c r="A54" s="24">
        <v>52</v>
      </c>
      <c r="B54" s="25" t="s">
        <v>858</v>
      </c>
      <c r="C54" s="25" t="s">
        <v>232</v>
      </c>
      <c r="D54" s="25" t="s">
        <v>90</v>
      </c>
      <c r="E54" s="25" t="s">
        <v>859</v>
      </c>
      <c r="F54" s="25" t="s">
        <v>842</v>
      </c>
      <c r="G54" s="25" t="s">
        <v>122</v>
      </c>
      <c r="H54" s="26">
        <v>73.5</v>
      </c>
      <c r="I54" s="25" t="s">
        <v>123</v>
      </c>
      <c r="J54" s="26">
        <v>98</v>
      </c>
      <c r="K54" s="58">
        <v>171.5</v>
      </c>
      <c r="L54" s="59">
        <v>74.2</v>
      </c>
      <c r="M54" s="60"/>
      <c r="N54" s="59">
        <f t="shared" si="1"/>
        <v>65.683333333333337</v>
      </c>
      <c r="O54" s="27"/>
    </row>
    <row r="55" spans="1:15" s="28" customFormat="1" ht="20.100000000000001" customHeight="1">
      <c r="A55" s="24">
        <v>53</v>
      </c>
      <c r="B55" s="25" t="s">
        <v>869</v>
      </c>
      <c r="C55" s="25" t="s">
        <v>80</v>
      </c>
      <c r="D55" s="25" t="s">
        <v>90</v>
      </c>
      <c r="E55" s="25" t="s">
        <v>870</v>
      </c>
      <c r="F55" s="25" t="s">
        <v>842</v>
      </c>
      <c r="G55" s="25" t="s">
        <v>122</v>
      </c>
      <c r="H55" s="26">
        <v>81</v>
      </c>
      <c r="I55" s="25" t="s">
        <v>123</v>
      </c>
      <c r="J55" s="26">
        <v>99</v>
      </c>
      <c r="K55" s="58">
        <v>180</v>
      </c>
      <c r="L55" s="59">
        <v>85.8</v>
      </c>
      <c r="M55" s="60">
        <v>3</v>
      </c>
      <c r="N55" s="59">
        <f t="shared" si="1"/>
        <v>75.900000000000006</v>
      </c>
      <c r="O55" s="27" t="s">
        <v>874</v>
      </c>
    </row>
    <row r="56" spans="1:15" s="28" customFormat="1" ht="20.100000000000001" customHeight="1">
      <c r="A56" s="24">
        <v>54</v>
      </c>
      <c r="B56" s="25" t="s">
        <v>881</v>
      </c>
      <c r="C56" s="25" t="s">
        <v>80</v>
      </c>
      <c r="D56" s="25" t="s">
        <v>90</v>
      </c>
      <c r="E56" s="25" t="s">
        <v>882</v>
      </c>
      <c r="F56" s="25" t="s">
        <v>842</v>
      </c>
      <c r="G56" s="25" t="s">
        <v>122</v>
      </c>
      <c r="H56" s="26">
        <v>74</v>
      </c>
      <c r="I56" s="25" t="s">
        <v>123</v>
      </c>
      <c r="J56" s="26">
        <v>101.5</v>
      </c>
      <c r="K56" s="58">
        <v>175.5</v>
      </c>
      <c r="L56" s="59">
        <v>80.400000000000006</v>
      </c>
      <c r="M56" s="60"/>
      <c r="N56" s="59">
        <f t="shared" si="1"/>
        <v>69.45</v>
      </c>
      <c r="O56" s="27"/>
    </row>
    <row r="57" spans="1:15" s="31" customFormat="1" ht="20.100000000000001" customHeight="1">
      <c r="A57" s="24">
        <v>55</v>
      </c>
      <c r="B57" s="29" t="s">
        <v>892</v>
      </c>
      <c r="C57" s="29" t="s">
        <v>80</v>
      </c>
      <c r="D57" s="29" t="s">
        <v>90</v>
      </c>
      <c r="E57" s="29" t="s">
        <v>893</v>
      </c>
      <c r="F57" s="29" t="s">
        <v>842</v>
      </c>
      <c r="G57" s="29" t="s">
        <v>122</v>
      </c>
      <c r="H57" s="30">
        <v>62.5</v>
      </c>
      <c r="I57" s="29" t="s">
        <v>123</v>
      </c>
      <c r="J57" s="30">
        <v>82.5</v>
      </c>
      <c r="K57" s="58">
        <v>145</v>
      </c>
      <c r="L57" s="59">
        <v>58.6</v>
      </c>
      <c r="M57" s="60"/>
      <c r="N57" s="59">
        <f t="shared" si="1"/>
        <v>53.466666666666669</v>
      </c>
      <c r="O57" s="27"/>
    </row>
    <row r="58" spans="1:15" s="28" customFormat="1" ht="20.100000000000001" customHeight="1">
      <c r="A58" s="24">
        <v>56</v>
      </c>
      <c r="B58" s="25" t="s">
        <v>902</v>
      </c>
      <c r="C58" s="25" t="s">
        <v>232</v>
      </c>
      <c r="D58" s="25" t="s">
        <v>90</v>
      </c>
      <c r="E58" s="25" t="s">
        <v>903</v>
      </c>
      <c r="F58" s="25" t="s">
        <v>842</v>
      </c>
      <c r="G58" s="25" t="s">
        <v>122</v>
      </c>
      <c r="H58" s="26">
        <v>89</v>
      </c>
      <c r="I58" s="25" t="s">
        <v>123</v>
      </c>
      <c r="J58" s="26">
        <v>104.5</v>
      </c>
      <c r="K58" s="58">
        <v>193.5</v>
      </c>
      <c r="L58" s="59">
        <v>90.6</v>
      </c>
      <c r="M58" s="60"/>
      <c r="N58" s="59">
        <f t="shared" si="1"/>
        <v>77.55</v>
      </c>
      <c r="O58" s="27"/>
    </row>
    <row r="59" spans="1:15" s="28" customFormat="1" ht="20.100000000000001" customHeight="1">
      <c r="A59" s="24">
        <v>57</v>
      </c>
      <c r="B59" s="25" t="s">
        <v>919</v>
      </c>
      <c r="C59" s="25" t="s">
        <v>80</v>
      </c>
      <c r="D59" s="25" t="s">
        <v>90</v>
      </c>
      <c r="E59" s="25" t="s">
        <v>920</v>
      </c>
      <c r="F59" s="25" t="s">
        <v>842</v>
      </c>
      <c r="G59" s="25" t="s">
        <v>122</v>
      </c>
      <c r="H59" s="26">
        <v>80.5</v>
      </c>
      <c r="I59" s="25" t="s">
        <v>123</v>
      </c>
      <c r="J59" s="26">
        <v>109.5</v>
      </c>
      <c r="K59" s="58">
        <v>190</v>
      </c>
      <c r="L59" s="59">
        <v>74.8</v>
      </c>
      <c r="M59" s="60"/>
      <c r="N59" s="59">
        <f t="shared" si="1"/>
        <v>69.066666666666663</v>
      </c>
      <c r="O59" s="27"/>
    </row>
    <row r="60" spans="1:15" s="28" customFormat="1" ht="20.100000000000001" customHeight="1">
      <c r="A60" s="24">
        <v>58</v>
      </c>
      <c r="B60" s="25" t="s">
        <v>931</v>
      </c>
      <c r="C60" s="25" t="s">
        <v>80</v>
      </c>
      <c r="D60" s="25" t="s">
        <v>90</v>
      </c>
      <c r="E60" s="25" t="s">
        <v>932</v>
      </c>
      <c r="F60" s="25" t="s">
        <v>842</v>
      </c>
      <c r="G60" s="25" t="s">
        <v>122</v>
      </c>
      <c r="H60" s="26">
        <v>72.5</v>
      </c>
      <c r="I60" s="25" t="s">
        <v>123</v>
      </c>
      <c r="J60" s="26">
        <v>101.5</v>
      </c>
      <c r="K60" s="58">
        <v>174</v>
      </c>
      <c r="L60" s="59">
        <v>79</v>
      </c>
      <c r="M60" s="60"/>
      <c r="N60" s="59">
        <f t="shared" si="1"/>
        <v>68.5</v>
      </c>
      <c r="O60" s="27"/>
    </row>
    <row r="61" spans="1:15" s="28" customFormat="1" ht="20.100000000000001" customHeight="1">
      <c r="A61" s="24">
        <v>59</v>
      </c>
      <c r="B61" s="25" t="s">
        <v>943</v>
      </c>
      <c r="C61" s="25" t="s">
        <v>232</v>
      </c>
      <c r="D61" s="25" t="s">
        <v>90</v>
      </c>
      <c r="E61" s="25" t="s">
        <v>944</v>
      </c>
      <c r="F61" s="25" t="s">
        <v>951</v>
      </c>
      <c r="G61" s="25" t="s">
        <v>122</v>
      </c>
      <c r="H61" s="26">
        <v>85</v>
      </c>
      <c r="I61" s="25" t="s">
        <v>123</v>
      </c>
      <c r="J61" s="26">
        <v>90</v>
      </c>
      <c r="K61" s="58">
        <v>175</v>
      </c>
      <c r="L61" s="59">
        <v>77.8</v>
      </c>
      <c r="M61" s="60"/>
      <c r="N61" s="59">
        <f t="shared" si="1"/>
        <v>68.066666666666663</v>
      </c>
      <c r="O61" s="27"/>
    </row>
    <row r="62" spans="1:15" s="28" customFormat="1" ht="20.100000000000001" customHeight="1">
      <c r="A62" s="24">
        <v>60</v>
      </c>
      <c r="B62" s="25" t="s">
        <v>957</v>
      </c>
      <c r="C62" s="25" t="s">
        <v>232</v>
      </c>
      <c r="D62" s="25" t="s">
        <v>90</v>
      </c>
      <c r="E62" s="25" t="s">
        <v>958</v>
      </c>
      <c r="F62" s="25" t="s">
        <v>951</v>
      </c>
      <c r="G62" s="25" t="s">
        <v>122</v>
      </c>
      <c r="H62" s="26">
        <v>82.5</v>
      </c>
      <c r="I62" s="25" t="s">
        <v>123</v>
      </c>
      <c r="J62" s="26">
        <v>91.5</v>
      </c>
      <c r="K62" s="58">
        <v>174</v>
      </c>
      <c r="L62" s="59">
        <v>89.8</v>
      </c>
      <c r="M62" s="60"/>
      <c r="N62" s="59">
        <f t="shared" si="1"/>
        <v>73.900000000000006</v>
      </c>
      <c r="O62" s="27"/>
    </row>
    <row r="63" spans="1:15" s="28" customFormat="1" ht="20.100000000000001" customHeight="1">
      <c r="A63" s="24">
        <v>61</v>
      </c>
      <c r="B63" s="25" t="s">
        <v>969</v>
      </c>
      <c r="C63" s="25" t="s">
        <v>232</v>
      </c>
      <c r="D63" s="25" t="s">
        <v>90</v>
      </c>
      <c r="E63" s="25" t="s">
        <v>970</v>
      </c>
      <c r="F63" s="25" t="s">
        <v>951</v>
      </c>
      <c r="G63" s="25" t="s">
        <v>122</v>
      </c>
      <c r="H63" s="26">
        <v>82.5</v>
      </c>
      <c r="I63" s="25" t="s">
        <v>123</v>
      </c>
      <c r="J63" s="26">
        <v>89.5</v>
      </c>
      <c r="K63" s="58">
        <v>172</v>
      </c>
      <c r="L63" s="59">
        <v>82.6</v>
      </c>
      <c r="M63" s="60"/>
      <c r="N63" s="59">
        <f t="shared" si="1"/>
        <v>69.966666666666669</v>
      </c>
      <c r="O63" s="27"/>
    </row>
    <row r="64" spans="1:15" s="28" customFormat="1" ht="20.100000000000001" customHeight="1">
      <c r="A64" s="24">
        <v>62</v>
      </c>
      <c r="B64" s="25" t="s">
        <v>980</v>
      </c>
      <c r="C64" s="25" t="s">
        <v>80</v>
      </c>
      <c r="D64" s="25" t="s">
        <v>90</v>
      </c>
      <c r="E64" s="25" t="s">
        <v>981</v>
      </c>
      <c r="F64" s="25" t="s">
        <v>951</v>
      </c>
      <c r="G64" s="25" t="s">
        <v>122</v>
      </c>
      <c r="H64" s="26">
        <v>96</v>
      </c>
      <c r="I64" s="25" t="s">
        <v>123</v>
      </c>
      <c r="J64" s="26">
        <v>106</v>
      </c>
      <c r="K64" s="58">
        <v>202</v>
      </c>
      <c r="L64" s="59">
        <v>76.599999999999994</v>
      </c>
      <c r="M64" s="60"/>
      <c r="N64" s="59">
        <f t="shared" si="1"/>
        <v>71.966666666666669</v>
      </c>
      <c r="O64" s="27"/>
    </row>
    <row r="65" spans="1:15" s="28" customFormat="1" ht="20.100000000000001" customHeight="1">
      <c r="A65" s="24">
        <v>63</v>
      </c>
      <c r="B65" s="25" t="s">
        <v>995</v>
      </c>
      <c r="C65" s="25" t="s">
        <v>80</v>
      </c>
      <c r="D65" s="25" t="s">
        <v>90</v>
      </c>
      <c r="E65" s="25" t="s">
        <v>996</v>
      </c>
      <c r="F65" s="25" t="s">
        <v>951</v>
      </c>
      <c r="G65" s="25" t="s">
        <v>122</v>
      </c>
      <c r="H65" s="26">
        <v>97.5</v>
      </c>
      <c r="I65" s="25" t="s">
        <v>123</v>
      </c>
      <c r="J65" s="26">
        <v>100</v>
      </c>
      <c r="K65" s="58">
        <v>197.5</v>
      </c>
      <c r="L65" s="59">
        <v>80.8</v>
      </c>
      <c r="M65" s="60"/>
      <c r="N65" s="59">
        <f t="shared" si="1"/>
        <v>73.316666666666663</v>
      </c>
      <c r="O65" s="27"/>
    </row>
    <row r="66" spans="1:15" s="28" customFormat="1" ht="20.100000000000001" customHeight="1">
      <c r="A66" s="24">
        <v>64</v>
      </c>
      <c r="B66" s="25" t="s">
        <v>1008</v>
      </c>
      <c r="C66" s="25" t="s">
        <v>80</v>
      </c>
      <c r="D66" s="25" t="s">
        <v>90</v>
      </c>
      <c r="E66" s="25" t="s">
        <v>1009</v>
      </c>
      <c r="F66" s="25" t="s">
        <v>951</v>
      </c>
      <c r="G66" s="25" t="s">
        <v>122</v>
      </c>
      <c r="H66" s="26">
        <v>100</v>
      </c>
      <c r="I66" s="25" t="s">
        <v>123</v>
      </c>
      <c r="J66" s="26">
        <v>96</v>
      </c>
      <c r="K66" s="58">
        <v>196</v>
      </c>
      <c r="L66" s="59">
        <v>88</v>
      </c>
      <c r="M66" s="60"/>
      <c r="N66" s="59">
        <f t="shared" si="1"/>
        <v>76.666666666666657</v>
      </c>
      <c r="O66" s="27"/>
    </row>
    <row r="67" spans="1:15" s="28" customFormat="1" ht="20.100000000000001" customHeight="1">
      <c r="A67" s="24">
        <v>65</v>
      </c>
      <c r="B67" s="25" t="s">
        <v>1018</v>
      </c>
      <c r="C67" s="25" t="s">
        <v>80</v>
      </c>
      <c r="D67" s="25" t="s">
        <v>562</v>
      </c>
      <c r="E67" s="25" t="s">
        <v>1019</v>
      </c>
      <c r="F67" s="25" t="s">
        <v>951</v>
      </c>
      <c r="G67" s="25" t="s">
        <v>122</v>
      </c>
      <c r="H67" s="26">
        <v>98.5</v>
      </c>
      <c r="I67" s="25" t="s">
        <v>123</v>
      </c>
      <c r="J67" s="26">
        <v>101.5</v>
      </c>
      <c r="K67" s="58">
        <f t="shared" ref="K67:K72" si="2">H67+J67</f>
        <v>200</v>
      </c>
      <c r="L67" s="59">
        <v>87.6</v>
      </c>
      <c r="M67" s="60">
        <v>5</v>
      </c>
      <c r="N67" s="59">
        <f t="shared" ref="N67:N98" si="3">K67*100/300*50%+L67*50%+M67</f>
        <v>82.133333333333326</v>
      </c>
      <c r="O67" s="27" t="s">
        <v>166</v>
      </c>
    </row>
    <row r="68" spans="1:15" s="28" customFormat="1" ht="20.100000000000001" customHeight="1">
      <c r="A68" s="24">
        <v>66</v>
      </c>
      <c r="B68" s="25" t="s">
        <v>1034</v>
      </c>
      <c r="C68" s="25" t="s">
        <v>80</v>
      </c>
      <c r="D68" s="25" t="s">
        <v>562</v>
      </c>
      <c r="E68" s="25" t="s">
        <v>1035</v>
      </c>
      <c r="F68" s="25" t="s">
        <v>951</v>
      </c>
      <c r="G68" s="25" t="s">
        <v>122</v>
      </c>
      <c r="H68" s="26">
        <v>76.5</v>
      </c>
      <c r="I68" s="25" t="s">
        <v>123</v>
      </c>
      <c r="J68" s="26">
        <v>79.5</v>
      </c>
      <c r="K68" s="58">
        <f t="shared" si="2"/>
        <v>156</v>
      </c>
      <c r="L68" s="59">
        <v>83.2</v>
      </c>
      <c r="M68" s="60">
        <v>5</v>
      </c>
      <c r="N68" s="59">
        <f t="shared" si="3"/>
        <v>72.599999999999994</v>
      </c>
      <c r="O68" s="27" t="s">
        <v>166</v>
      </c>
    </row>
    <row r="69" spans="1:15" s="28" customFormat="1" ht="20.100000000000001" customHeight="1">
      <c r="A69" s="24">
        <v>67</v>
      </c>
      <c r="B69" s="25" t="s">
        <v>1044</v>
      </c>
      <c r="C69" s="25" t="s">
        <v>80</v>
      </c>
      <c r="D69" s="25" t="s">
        <v>562</v>
      </c>
      <c r="E69" s="25" t="s">
        <v>1045</v>
      </c>
      <c r="F69" s="25" t="s">
        <v>951</v>
      </c>
      <c r="G69" s="25" t="s">
        <v>122</v>
      </c>
      <c r="H69" s="26">
        <v>60</v>
      </c>
      <c r="I69" s="25" t="s">
        <v>123</v>
      </c>
      <c r="J69" s="26">
        <v>86</v>
      </c>
      <c r="K69" s="58">
        <f t="shared" si="2"/>
        <v>146</v>
      </c>
      <c r="L69" s="59">
        <v>77.2</v>
      </c>
      <c r="M69" s="60">
        <v>5</v>
      </c>
      <c r="N69" s="59">
        <f t="shared" si="3"/>
        <v>67.933333333333337</v>
      </c>
      <c r="O69" s="27" t="s">
        <v>166</v>
      </c>
    </row>
    <row r="70" spans="1:15" s="28" customFormat="1" ht="20.100000000000001" customHeight="1">
      <c r="A70" s="24">
        <v>68</v>
      </c>
      <c r="B70" s="25" t="s">
        <v>1055</v>
      </c>
      <c r="C70" s="25" t="s">
        <v>232</v>
      </c>
      <c r="D70" s="25" t="s">
        <v>562</v>
      </c>
      <c r="E70" s="25" t="s">
        <v>1056</v>
      </c>
      <c r="F70" s="25" t="s">
        <v>1065</v>
      </c>
      <c r="G70" s="25" t="s">
        <v>122</v>
      </c>
      <c r="H70" s="26">
        <v>84</v>
      </c>
      <c r="I70" s="25" t="s">
        <v>123</v>
      </c>
      <c r="J70" s="26">
        <v>97.5</v>
      </c>
      <c r="K70" s="58">
        <f t="shared" si="2"/>
        <v>181.5</v>
      </c>
      <c r="L70" s="59">
        <v>87.4</v>
      </c>
      <c r="M70" s="60">
        <v>5</v>
      </c>
      <c r="N70" s="59">
        <f t="shared" si="3"/>
        <v>78.95</v>
      </c>
      <c r="O70" s="27" t="s">
        <v>166</v>
      </c>
    </row>
    <row r="71" spans="1:15" s="28" customFormat="1" ht="20.100000000000001" customHeight="1">
      <c r="A71" s="24">
        <v>69</v>
      </c>
      <c r="B71" s="25" t="s">
        <v>1071</v>
      </c>
      <c r="C71" s="25" t="s">
        <v>80</v>
      </c>
      <c r="D71" s="25" t="s">
        <v>562</v>
      </c>
      <c r="E71" s="25" t="s">
        <v>1072</v>
      </c>
      <c r="F71" s="25" t="s">
        <v>1065</v>
      </c>
      <c r="G71" s="25" t="s">
        <v>122</v>
      </c>
      <c r="H71" s="26">
        <v>58.5</v>
      </c>
      <c r="I71" s="25" t="s">
        <v>123</v>
      </c>
      <c r="J71" s="26">
        <v>93.5</v>
      </c>
      <c r="K71" s="58">
        <f t="shared" si="2"/>
        <v>152</v>
      </c>
      <c r="L71" s="59">
        <v>80.400000000000006</v>
      </c>
      <c r="M71" s="60">
        <v>5</v>
      </c>
      <c r="N71" s="59">
        <f t="shared" si="3"/>
        <v>70.533333333333331</v>
      </c>
      <c r="O71" s="27" t="s">
        <v>166</v>
      </c>
    </row>
    <row r="72" spans="1:15" s="28" customFormat="1" ht="20.100000000000001" customHeight="1">
      <c r="A72" s="24">
        <v>70</v>
      </c>
      <c r="B72" s="25" t="s">
        <v>1086</v>
      </c>
      <c r="C72" s="25" t="s">
        <v>80</v>
      </c>
      <c r="D72" s="25" t="s">
        <v>562</v>
      </c>
      <c r="E72" s="25" t="s">
        <v>1087</v>
      </c>
      <c r="F72" s="25" t="s">
        <v>1065</v>
      </c>
      <c r="G72" s="25" t="s">
        <v>122</v>
      </c>
      <c r="H72" s="26">
        <v>68.5</v>
      </c>
      <c r="I72" s="25" t="s">
        <v>123</v>
      </c>
      <c r="J72" s="26">
        <v>79.5</v>
      </c>
      <c r="K72" s="58">
        <f t="shared" si="2"/>
        <v>148</v>
      </c>
      <c r="L72" s="59">
        <v>82</v>
      </c>
      <c r="M72" s="60">
        <v>5</v>
      </c>
      <c r="N72" s="59">
        <f t="shared" si="3"/>
        <v>70.666666666666671</v>
      </c>
      <c r="O72" s="27" t="s">
        <v>166</v>
      </c>
    </row>
    <row r="73" spans="1:15" s="28" customFormat="1" ht="20.100000000000001" customHeight="1">
      <c r="A73" s="24">
        <v>71</v>
      </c>
      <c r="B73" s="25" t="s">
        <v>1098</v>
      </c>
      <c r="C73" s="25" t="s">
        <v>80</v>
      </c>
      <c r="D73" s="25" t="s">
        <v>90</v>
      </c>
      <c r="E73" s="25" t="s">
        <v>1099</v>
      </c>
      <c r="F73" s="25" t="s">
        <v>1065</v>
      </c>
      <c r="G73" s="25" t="s">
        <v>122</v>
      </c>
      <c r="H73" s="26">
        <v>103</v>
      </c>
      <c r="I73" s="25" t="s">
        <v>123</v>
      </c>
      <c r="J73" s="26">
        <v>101.5</v>
      </c>
      <c r="K73" s="58">
        <v>204.5</v>
      </c>
      <c r="L73" s="59">
        <v>87.8</v>
      </c>
      <c r="M73" s="60"/>
      <c r="N73" s="59">
        <f t="shared" si="3"/>
        <v>77.983333333333334</v>
      </c>
      <c r="O73" s="27"/>
    </row>
    <row r="74" spans="1:15" s="28" customFormat="1" ht="20.100000000000001" customHeight="1">
      <c r="A74" s="24">
        <v>72</v>
      </c>
      <c r="B74" s="25" t="s">
        <v>1111</v>
      </c>
      <c r="C74" s="25" t="s">
        <v>80</v>
      </c>
      <c r="D74" s="25" t="s">
        <v>90</v>
      </c>
      <c r="E74" s="25" t="s">
        <v>1112</v>
      </c>
      <c r="F74" s="25" t="s">
        <v>1065</v>
      </c>
      <c r="G74" s="25" t="s">
        <v>122</v>
      </c>
      <c r="H74" s="26">
        <v>97</v>
      </c>
      <c r="I74" s="25" t="s">
        <v>123</v>
      </c>
      <c r="J74" s="26">
        <v>103.5</v>
      </c>
      <c r="K74" s="58">
        <v>200.5</v>
      </c>
      <c r="L74" s="59">
        <v>85.4</v>
      </c>
      <c r="M74" s="60"/>
      <c r="N74" s="59">
        <f t="shared" si="3"/>
        <v>76.116666666666674</v>
      </c>
      <c r="O74" s="27"/>
    </row>
    <row r="75" spans="1:15" s="28" customFormat="1" ht="20.100000000000001" customHeight="1">
      <c r="A75" s="24">
        <v>73</v>
      </c>
      <c r="B75" s="25" t="s">
        <v>1124</v>
      </c>
      <c r="C75" s="25" t="s">
        <v>80</v>
      </c>
      <c r="D75" s="25" t="s">
        <v>90</v>
      </c>
      <c r="E75" s="25" t="s">
        <v>1125</v>
      </c>
      <c r="F75" s="25" t="s">
        <v>1065</v>
      </c>
      <c r="G75" s="25" t="s">
        <v>122</v>
      </c>
      <c r="H75" s="26">
        <v>93</v>
      </c>
      <c r="I75" s="25" t="s">
        <v>123</v>
      </c>
      <c r="J75" s="26">
        <v>106.5</v>
      </c>
      <c r="K75" s="58">
        <v>199.5</v>
      </c>
      <c r="L75" s="59">
        <v>83.6</v>
      </c>
      <c r="M75" s="60"/>
      <c r="N75" s="59">
        <f t="shared" si="3"/>
        <v>75.05</v>
      </c>
      <c r="O75" s="27"/>
    </row>
    <row r="76" spans="1:15" s="28" customFormat="1" ht="20.100000000000001" customHeight="1">
      <c r="A76" s="24">
        <v>74</v>
      </c>
      <c r="B76" s="25" t="s">
        <v>1136</v>
      </c>
      <c r="C76" s="25" t="s">
        <v>80</v>
      </c>
      <c r="D76" s="25" t="s">
        <v>90</v>
      </c>
      <c r="E76" s="25" t="s">
        <v>1137</v>
      </c>
      <c r="F76" s="25" t="s">
        <v>1065</v>
      </c>
      <c r="G76" s="25" t="s">
        <v>122</v>
      </c>
      <c r="H76" s="26">
        <v>102</v>
      </c>
      <c r="I76" s="25" t="s">
        <v>123</v>
      </c>
      <c r="J76" s="26">
        <v>111.5</v>
      </c>
      <c r="K76" s="58">
        <v>213.5</v>
      </c>
      <c r="L76" s="59">
        <v>83.4</v>
      </c>
      <c r="M76" s="60"/>
      <c r="N76" s="59">
        <f t="shared" si="3"/>
        <v>77.283333333333331</v>
      </c>
      <c r="O76" s="27"/>
    </row>
    <row r="77" spans="1:15" s="28" customFormat="1" ht="20.100000000000001" customHeight="1">
      <c r="A77" s="24">
        <v>75</v>
      </c>
      <c r="B77" s="25" t="s">
        <v>1150</v>
      </c>
      <c r="C77" s="25" t="s">
        <v>80</v>
      </c>
      <c r="D77" s="25" t="s">
        <v>318</v>
      </c>
      <c r="E77" s="25" t="s">
        <v>1151</v>
      </c>
      <c r="F77" s="25" t="s">
        <v>1065</v>
      </c>
      <c r="G77" s="25" t="s">
        <v>122</v>
      </c>
      <c r="H77" s="26">
        <v>98.5</v>
      </c>
      <c r="I77" s="25" t="s">
        <v>123</v>
      </c>
      <c r="J77" s="26">
        <v>98.5</v>
      </c>
      <c r="K77" s="58">
        <v>197</v>
      </c>
      <c r="L77" s="59">
        <v>82.4</v>
      </c>
      <c r="M77" s="60"/>
      <c r="N77" s="59">
        <f t="shared" si="3"/>
        <v>74.033333333333331</v>
      </c>
      <c r="O77" s="27"/>
    </row>
    <row r="78" spans="1:15" s="28" customFormat="1" ht="20.100000000000001" customHeight="1">
      <c r="A78" s="24">
        <v>76</v>
      </c>
      <c r="B78" s="25" t="s">
        <v>1161</v>
      </c>
      <c r="C78" s="25" t="s">
        <v>80</v>
      </c>
      <c r="D78" s="25" t="s">
        <v>1167</v>
      </c>
      <c r="E78" s="25" t="s">
        <v>1162</v>
      </c>
      <c r="F78" s="25" t="s">
        <v>1065</v>
      </c>
      <c r="G78" s="25" t="s">
        <v>122</v>
      </c>
      <c r="H78" s="26">
        <v>86</v>
      </c>
      <c r="I78" s="25" t="s">
        <v>123</v>
      </c>
      <c r="J78" s="26">
        <v>109.5</v>
      </c>
      <c r="K78" s="58">
        <v>195.5</v>
      </c>
      <c r="L78" s="59">
        <v>80.2</v>
      </c>
      <c r="M78" s="60"/>
      <c r="N78" s="59">
        <f t="shared" si="3"/>
        <v>72.683333333333337</v>
      </c>
      <c r="O78" s="27"/>
    </row>
    <row r="79" spans="1:15" s="28" customFormat="1" ht="20.100000000000001" customHeight="1">
      <c r="A79" s="24">
        <v>77</v>
      </c>
      <c r="B79" s="25" t="s">
        <v>1175</v>
      </c>
      <c r="C79" s="25" t="s">
        <v>80</v>
      </c>
      <c r="D79" s="25" t="s">
        <v>90</v>
      </c>
      <c r="E79" s="25" t="s">
        <v>1176</v>
      </c>
      <c r="F79" s="25" t="s">
        <v>1181</v>
      </c>
      <c r="G79" s="25" t="s">
        <v>122</v>
      </c>
      <c r="H79" s="26">
        <v>97.5</v>
      </c>
      <c r="I79" s="25" t="s">
        <v>123</v>
      </c>
      <c r="J79" s="26">
        <v>107</v>
      </c>
      <c r="K79" s="58">
        <v>204.5</v>
      </c>
      <c r="L79" s="59">
        <v>87.8</v>
      </c>
      <c r="M79" s="60"/>
      <c r="N79" s="59">
        <f t="shared" si="3"/>
        <v>77.983333333333334</v>
      </c>
      <c r="O79" s="27"/>
    </row>
    <row r="80" spans="1:15" s="28" customFormat="1" ht="20.100000000000001" customHeight="1">
      <c r="A80" s="24">
        <v>78</v>
      </c>
      <c r="B80" s="25" t="s">
        <v>1187</v>
      </c>
      <c r="C80" s="25" t="s">
        <v>80</v>
      </c>
      <c r="D80" s="25" t="s">
        <v>90</v>
      </c>
      <c r="E80" s="25" t="s">
        <v>1188</v>
      </c>
      <c r="F80" s="25" t="s">
        <v>1181</v>
      </c>
      <c r="G80" s="25" t="s">
        <v>122</v>
      </c>
      <c r="H80" s="26">
        <v>89.5</v>
      </c>
      <c r="I80" s="25" t="s">
        <v>123</v>
      </c>
      <c r="J80" s="26">
        <v>113</v>
      </c>
      <c r="K80" s="58">
        <v>202.5</v>
      </c>
      <c r="L80" s="59">
        <v>87</v>
      </c>
      <c r="M80" s="60"/>
      <c r="N80" s="59">
        <f t="shared" si="3"/>
        <v>77.25</v>
      </c>
      <c r="O80" s="27"/>
    </row>
    <row r="81" spans="1:15" s="28" customFormat="1" ht="20.100000000000001" customHeight="1">
      <c r="A81" s="24">
        <v>79</v>
      </c>
      <c r="B81" s="25" t="s">
        <v>1198</v>
      </c>
      <c r="C81" s="25" t="s">
        <v>80</v>
      </c>
      <c r="D81" s="25" t="s">
        <v>1204</v>
      </c>
      <c r="E81" s="25" t="s">
        <v>1199</v>
      </c>
      <c r="F81" s="25" t="s">
        <v>1181</v>
      </c>
      <c r="G81" s="25" t="s">
        <v>122</v>
      </c>
      <c r="H81" s="26">
        <v>106</v>
      </c>
      <c r="I81" s="25" t="s">
        <v>123</v>
      </c>
      <c r="J81" s="26">
        <v>93.5</v>
      </c>
      <c r="K81" s="58">
        <v>199.5</v>
      </c>
      <c r="L81" s="59">
        <v>80.599999999999994</v>
      </c>
      <c r="M81" s="60"/>
      <c r="N81" s="59">
        <f t="shared" si="3"/>
        <v>73.55</v>
      </c>
      <c r="O81" s="27"/>
    </row>
    <row r="82" spans="1:15" s="28" customFormat="1" ht="20.100000000000001" customHeight="1">
      <c r="A82" s="24">
        <v>80</v>
      </c>
      <c r="B82" s="25" t="s">
        <v>1210</v>
      </c>
      <c r="C82" s="25" t="s">
        <v>80</v>
      </c>
      <c r="D82" s="25" t="s">
        <v>177</v>
      </c>
      <c r="E82" s="25" t="s">
        <v>1211</v>
      </c>
      <c r="F82" s="25" t="s">
        <v>1181</v>
      </c>
      <c r="G82" s="25" t="s">
        <v>122</v>
      </c>
      <c r="H82" s="26">
        <v>97.5</v>
      </c>
      <c r="I82" s="25" t="s">
        <v>123</v>
      </c>
      <c r="J82" s="26">
        <v>96</v>
      </c>
      <c r="K82" s="58">
        <f>H82+J82</f>
        <v>193.5</v>
      </c>
      <c r="L82" s="59">
        <v>64.599999999999994</v>
      </c>
      <c r="M82" s="60">
        <v>5</v>
      </c>
      <c r="N82" s="59">
        <f t="shared" si="3"/>
        <v>69.55</v>
      </c>
      <c r="O82" s="27" t="s">
        <v>166</v>
      </c>
    </row>
    <row r="83" spans="1:15" s="28" customFormat="1" ht="20.100000000000001" customHeight="1">
      <c r="A83" s="24">
        <v>81</v>
      </c>
      <c r="B83" s="25" t="s">
        <v>1222</v>
      </c>
      <c r="C83" s="25" t="s">
        <v>80</v>
      </c>
      <c r="D83" s="25" t="s">
        <v>90</v>
      </c>
      <c r="E83" s="25" t="s">
        <v>1223</v>
      </c>
      <c r="F83" s="25" t="s">
        <v>1181</v>
      </c>
      <c r="G83" s="25" t="s">
        <v>122</v>
      </c>
      <c r="H83" s="26">
        <v>88.5</v>
      </c>
      <c r="I83" s="25" t="s">
        <v>123</v>
      </c>
      <c r="J83" s="26">
        <v>102</v>
      </c>
      <c r="K83" s="58">
        <v>190.5</v>
      </c>
      <c r="L83" s="59">
        <v>73.599999999999994</v>
      </c>
      <c r="M83" s="60"/>
      <c r="N83" s="59">
        <f t="shared" si="3"/>
        <v>68.55</v>
      </c>
      <c r="O83" s="27"/>
    </row>
    <row r="84" spans="1:15" s="28" customFormat="1" ht="20.100000000000001" customHeight="1">
      <c r="A84" s="24">
        <v>82</v>
      </c>
      <c r="B84" s="25" t="s">
        <v>1232</v>
      </c>
      <c r="C84" s="25" t="s">
        <v>80</v>
      </c>
      <c r="D84" s="25" t="s">
        <v>90</v>
      </c>
      <c r="E84" s="25" t="s">
        <v>1233</v>
      </c>
      <c r="F84" s="25" t="s">
        <v>1181</v>
      </c>
      <c r="G84" s="25" t="s">
        <v>122</v>
      </c>
      <c r="H84" s="26">
        <v>88</v>
      </c>
      <c r="I84" s="25" t="s">
        <v>123</v>
      </c>
      <c r="J84" s="26">
        <v>102</v>
      </c>
      <c r="K84" s="58">
        <v>190</v>
      </c>
      <c r="L84" s="59">
        <v>65.2</v>
      </c>
      <c r="M84" s="60"/>
      <c r="N84" s="59">
        <f t="shared" si="3"/>
        <v>64.266666666666666</v>
      </c>
      <c r="O84" s="27"/>
    </row>
    <row r="85" spans="1:15" s="28" customFormat="1" ht="20.100000000000001" customHeight="1">
      <c r="A85" s="24">
        <v>83</v>
      </c>
      <c r="B85" s="25" t="s">
        <v>1595</v>
      </c>
      <c r="C85" s="25" t="s">
        <v>80</v>
      </c>
      <c r="D85" s="25" t="s">
        <v>90</v>
      </c>
      <c r="E85" s="25" t="s">
        <v>1242</v>
      </c>
      <c r="F85" s="25" t="s">
        <v>1252</v>
      </c>
      <c r="G85" s="25" t="s">
        <v>122</v>
      </c>
      <c r="H85" s="26">
        <v>91</v>
      </c>
      <c r="I85" s="25" t="s">
        <v>123</v>
      </c>
      <c r="J85" s="26">
        <v>96</v>
      </c>
      <c r="K85" s="58">
        <v>187</v>
      </c>
      <c r="L85" s="59">
        <v>78.599999999999994</v>
      </c>
      <c r="M85" s="60"/>
      <c r="N85" s="59">
        <f t="shared" si="3"/>
        <v>70.466666666666669</v>
      </c>
      <c r="O85" s="27"/>
    </row>
    <row r="86" spans="1:15" s="28" customFormat="1" ht="20.100000000000001" customHeight="1">
      <c r="A86" s="24">
        <v>84</v>
      </c>
      <c r="B86" s="25" t="s">
        <v>1258</v>
      </c>
      <c r="C86" s="25" t="s">
        <v>80</v>
      </c>
      <c r="D86" s="25" t="s">
        <v>90</v>
      </c>
      <c r="E86" s="25" t="s">
        <v>1259</v>
      </c>
      <c r="F86" s="25" t="s">
        <v>1252</v>
      </c>
      <c r="G86" s="25" t="s">
        <v>122</v>
      </c>
      <c r="H86" s="26">
        <v>85.5</v>
      </c>
      <c r="I86" s="25" t="s">
        <v>123</v>
      </c>
      <c r="J86" s="26">
        <v>100</v>
      </c>
      <c r="K86" s="58">
        <v>185.5</v>
      </c>
      <c r="L86" s="59">
        <v>82.8</v>
      </c>
      <c r="M86" s="60"/>
      <c r="N86" s="59">
        <f t="shared" si="3"/>
        <v>72.316666666666663</v>
      </c>
      <c r="O86" s="27"/>
    </row>
    <row r="87" spans="1:15" s="28" customFormat="1" ht="20.100000000000001" customHeight="1">
      <c r="A87" s="24">
        <v>85</v>
      </c>
      <c r="B87" s="25" t="s">
        <v>1269</v>
      </c>
      <c r="C87" s="25" t="s">
        <v>80</v>
      </c>
      <c r="D87" s="25" t="s">
        <v>90</v>
      </c>
      <c r="E87" s="25" t="s">
        <v>1270</v>
      </c>
      <c r="F87" s="25" t="s">
        <v>1252</v>
      </c>
      <c r="G87" s="25" t="s">
        <v>122</v>
      </c>
      <c r="H87" s="26">
        <v>80.5</v>
      </c>
      <c r="I87" s="25" t="s">
        <v>123</v>
      </c>
      <c r="J87" s="26">
        <v>103.5</v>
      </c>
      <c r="K87" s="58">
        <v>184</v>
      </c>
      <c r="L87" s="59">
        <v>84.6</v>
      </c>
      <c r="M87" s="60"/>
      <c r="N87" s="59">
        <f t="shared" si="3"/>
        <v>72.966666666666669</v>
      </c>
      <c r="O87" s="27"/>
    </row>
    <row r="88" spans="1:15" s="28" customFormat="1" ht="20.100000000000001" customHeight="1">
      <c r="A88" s="24">
        <v>86</v>
      </c>
      <c r="B88" s="25" t="s">
        <v>1281</v>
      </c>
      <c r="C88" s="25" t="s">
        <v>80</v>
      </c>
      <c r="D88" s="25" t="s">
        <v>562</v>
      </c>
      <c r="E88" s="25" t="s">
        <v>1282</v>
      </c>
      <c r="F88" s="25" t="s">
        <v>1252</v>
      </c>
      <c r="G88" s="25" t="s">
        <v>122</v>
      </c>
      <c r="H88" s="26">
        <v>83</v>
      </c>
      <c r="I88" s="25" t="s">
        <v>123</v>
      </c>
      <c r="J88" s="26">
        <v>101</v>
      </c>
      <c r="K88" s="58">
        <f>H88+J88</f>
        <v>184</v>
      </c>
      <c r="L88" s="59">
        <v>85</v>
      </c>
      <c r="M88" s="60"/>
      <c r="N88" s="59">
        <f t="shared" si="3"/>
        <v>73.166666666666671</v>
      </c>
      <c r="O88" s="27"/>
    </row>
    <row r="89" spans="1:15" s="28" customFormat="1" ht="20.100000000000001" customHeight="1">
      <c r="A89" s="24">
        <v>87</v>
      </c>
      <c r="B89" s="25" t="s">
        <v>1293</v>
      </c>
      <c r="C89" s="25" t="s">
        <v>80</v>
      </c>
      <c r="D89" s="25" t="s">
        <v>90</v>
      </c>
      <c r="E89" s="25" t="s">
        <v>1294</v>
      </c>
      <c r="F89" s="25" t="s">
        <v>1300</v>
      </c>
      <c r="G89" s="25" t="s">
        <v>122</v>
      </c>
      <c r="H89" s="26">
        <v>83</v>
      </c>
      <c r="I89" s="25" t="s">
        <v>123</v>
      </c>
      <c r="J89" s="26">
        <v>97.5</v>
      </c>
      <c r="K89" s="58">
        <v>180.5</v>
      </c>
      <c r="L89" s="59">
        <v>86</v>
      </c>
      <c r="M89" s="60"/>
      <c r="N89" s="59">
        <f t="shared" si="3"/>
        <v>73.083333333333329</v>
      </c>
      <c r="O89" s="27"/>
    </row>
    <row r="90" spans="1:15" s="28" customFormat="1" ht="20.100000000000001" customHeight="1">
      <c r="A90" s="24">
        <v>88</v>
      </c>
      <c r="B90" s="25" t="s">
        <v>1306</v>
      </c>
      <c r="C90" s="25" t="s">
        <v>80</v>
      </c>
      <c r="D90" s="25" t="s">
        <v>90</v>
      </c>
      <c r="E90" s="25" t="s">
        <v>1307</v>
      </c>
      <c r="F90" s="25" t="s">
        <v>1300</v>
      </c>
      <c r="G90" s="25" t="s">
        <v>122</v>
      </c>
      <c r="H90" s="26">
        <v>81</v>
      </c>
      <c r="I90" s="25" t="s">
        <v>123</v>
      </c>
      <c r="J90" s="26">
        <v>96</v>
      </c>
      <c r="K90" s="58">
        <v>177</v>
      </c>
      <c r="L90" s="59">
        <v>84.4</v>
      </c>
      <c r="M90" s="60"/>
      <c r="N90" s="59">
        <f t="shared" si="3"/>
        <v>71.7</v>
      </c>
      <c r="O90" s="27"/>
    </row>
    <row r="91" spans="1:15" s="28" customFormat="1" ht="20.100000000000001" customHeight="1">
      <c r="A91" s="24">
        <v>89</v>
      </c>
      <c r="B91" s="25" t="s">
        <v>1316</v>
      </c>
      <c r="C91" s="25" t="s">
        <v>80</v>
      </c>
      <c r="D91" s="25" t="s">
        <v>562</v>
      </c>
      <c r="E91" s="25" t="s">
        <v>1317</v>
      </c>
      <c r="F91" s="25" t="s">
        <v>1300</v>
      </c>
      <c r="G91" s="25" t="s">
        <v>122</v>
      </c>
      <c r="H91" s="26">
        <v>78</v>
      </c>
      <c r="I91" s="25" t="s">
        <v>123</v>
      </c>
      <c r="J91" s="26">
        <v>92.5</v>
      </c>
      <c r="K91" s="58">
        <f>H91+J91</f>
        <v>170.5</v>
      </c>
      <c r="L91" s="59">
        <v>83.6</v>
      </c>
      <c r="M91" s="60">
        <v>5</v>
      </c>
      <c r="N91" s="59">
        <f t="shared" si="3"/>
        <v>75.216666666666669</v>
      </c>
      <c r="O91" s="27" t="s">
        <v>166</v>
      </c>
    </row>
    <row r="92" spans="1:15" s="28" customFormat="1" ht="20.100000000000001" customHeight="1">
      <c r="A92" s="24">
        <v>90</v>
      </c>
      <c r="B92" s="25" t="s">
        <v>1327</v>
      </c>
      <c r="C92" s="25" t="s">
        <v>80</v>
      </c>
      <c r="D92" s="25" t="s">
        <v>90</v>
      </c>
      <c r="E92" s="25" t="s">
        <v>1328</v>
      </c>
      <c r="F92" s="25" t="s">
        <v>1300</v>
      </c>
      <c r="G92" s="25" t="s">
        <v>122</v>
      </c>
      <c r="H92" s="26">
        <v>88</v>
      </c>
      <c r="I92" s="25" t="s">
        <v>123</v>
      </c>
      <c r="J92" s="26">
        <v>100.5</v>
      </c>
      <c r="K92" s="58">
        <v>188.5</v>
      </c>
      <c r="L92" s="59">
        <v>81.2</v>
      </c>
      <c r="M92" s="60"/>
      <c r="N92" s="59">
        <f t="shared" si="3"/>
        <v>72.016666666666666</v>
      </c>
      <c r="O92" s="27"/>
    </row>
    <row r="93" spans="1:15" s="28" customFormat="1" ht="20.100000000000001" customHeight="1">
      <c r="A93" s="24">
        <v>91</v>
      </c>
      <c r="B93" s="25" t="s">
        <v>1342</v>
      </c>
      <c r="C93" s="25" t="s">
        <v>80</v>
      </c>
      <c r="D93" s="25" t="s">
        <v>90</v>
      </c>
      <c r="E93" s="25" t="s">
        <v>1343</v>
      </c>
      <c r="F93" s="25" t="s">
        <v>1300</v>
      </c>
      <c r="G93" s="25" t="s">
        <v>122</v>
      </c>
      <c r="H93" s="26">
        <v>94</v>
      </c>
      <c r="I93" s="25" t="s">
        <v>123</v>
      </c>
      <c r="J93" s="26">
        <v>88.5</v>
      </c>
      <c r="K93" s="58">
        <v>182.5</v>
      </c>
      <c r="L93" s="59">
        <v>84.6</v>
      </c>
      <c r="M93" s="60"/>
      <c r="N93" s="59">
        <f t="shared" si="3"/>
        <v>72.716666666666669</v>
      </c>
      <c r="O93" s="27"/>
    </row>
    <row r="94" spans="1:15" s="28" customFormat="1" ht="20.100000000000001" customHeight="1">
      <c r="A94" s="24">
        <v>92</v>
      </c>
      <c r="B94" s="25" t="s">
        <v>1355</v>
      </c>
      <c r="C94" s="25" t="s">
        <v>80</v>
      </c>
      <c r="D94" s="25" t="s">
        <v>90</v>
      </c>
      <c r="E94" s="25" t="s">
        <v>1356</v>
      </c>
      <c r="F94" s="25" t="s">
        <v>1300</v>
      </c>
      <c r="G94" s="25" t="s">
        <v>122</v>
      </c>
      <c r="H94" s="26">
        <v>77.5</v>
      </c>
      <c r="I94" s="25" t="s">
        <v>123</v>
      </c>
      <c r="J94" s="26">
        <v>102</v>
      </c>
      <c r="K94" s="58">
        <v>179.5</v>
      </c>
      <c r="L94" s="59">
        <v>80.400000000000006</v>
      </c>
      <c r="M94" s="60"/>
      <c r="N94" s="59">
        <f t="shared" si="3"/>
        <v>70.116666666666674</v>
      </c>
      <c r="O94" s="27"/>
    </row>
    <row r="95" spans="1:15" s="28" customFormat="1" ht="20.100000000000001" customHeight="1">
      <c r="A95" s="24">
        <v>93</v>
      </c>
      <c r="B95" s="25" t="s">
        <v>1368</v>
      </c>
      <c r="C95" s="25" t="s">
        <v>80</v>
      </c>
      <c r="D95" s="25" t="s">
        <v>90</v>
      </c>
      <c r="E95" s="25" t="s">
        <v>1369</v>
      </c>
      <c r="F95" s="25" t="s">
        <v>1376</v>
      </c>
      <c r="G95" s="25" t="s">
        <v>122</v>
      </c>
      <c r="H95" s="26">
        <v>80</v>
      </c>
      <c r="I95" s="25" t="s">
        <v>123</v>
      </c>
      <c r="J95" s="26">
        <v>90.5</v>
      </c>
      <c r="K95" s="58">
        <v>170.5</v>
      </c>
      <c r="L95" s="59">
        <v>78.599999999999994</v>
      </c>
      <c r="M95" s="60"/>
      <c r="N95" s="59">
        <f t="shared" si="3"/>
        <v>67.716666666666669</v>
      </c>
      <c r="O95" s="27"/>
    </row>
    <row r="96" spans="1:15" s="28" customFormat="1" ht="20.100000000000001" customHeight="1">
      <c r="A96" s="24">
        <v>94</v>
      </c>
      <c r="B96" s="25" t="s">
        <v>1382</v>
      </c>
      <c r="C96" s="25" t="s">
        <v>80</v>
      </c>
      <c r="D96" s="25" t="s">
        <v>562</v>
      </c>
      <c r="E96" s="25" t="s">
        <v>1383</v>
      </c>
      <c r="F96" s="25" t="s">
        <v>1376</v>
      </c>
      <c r="G96" s="25" t="s">
        <v>122</v>
      </c>
      <c r="H96" s="26">
        <v>70.5</v>
      </c>
      <c r="I96" s="25" t="s">
        <v>123</v>
      </c>
      <c r="J96" s="26">
        <v>91</v>
      </c>
      <c r="K96" s="58">
        <f>H96+J96</f>
        <v>161.5</v>
      </c>
      <c r="L96" s="59">
        <v>81</v>
      </c>
      <c r="M96" s="60">
        <v>5</v>
      </c>
      <c r="N96" s="59">
        <f t="shared" si="3"/>
        <v>72.416666666666671</v>
      </c>
      <c r="O96" s="27" t="s">
        <v>166</v>
      </c>
    </row>
    <row r="97" spans="1:15" s="28" customFormat="1" ht="20.100000000000001" customHeight="1">
      <c r="A97" s="24">
        <v>95</v>
      </c>
      <c r="B97" s="25" t="s">
        <v>1392</v>
      </c>
      <c r="C97" s="25" t="s">
        <v>80</v>
      </c>
      <c r="D97" s="25" t="s">
        <v>215</v>
      </c>
      <c r="E97" s="25" t="s">
        <v>1393</v>
      </c>
      <c r="F97" s="25" t="s">
        <v>1376</v>
      </c>
      <c r="G97" s="25" t="s">
        <v>122</v>
      </c>
      <c r="H97" s="26">
        <v>67.5</v>
      </c>
      <c r="I97" s="25" t="s">
        <v>123</v>
      </c>
      <c r="J97" s="26">
        <v>89</v>
      </c>
      <c r="K97" s="58">
        <f>H97+J97</f>
        <v>156.5</v>
      </c>
      <c r="L97" s="59">
        <v>60.4</v>
      </c>
      <c r="M97" s="60">
        <v>5</v>
      </c>
      <c r="N97" s="59">
        <f t="shared" si="3"/>
        <v>61.283333333333331</v>
      </c>
      <c r="O97" s="27" t="s">
        <v>166</v>
      </c>
    </row>
    <row r="98" spans="1:15" s="28" customFormat="1" ht="20.100000000000001" customHeight="1">
      <c r="A98" s="24">
        <v>96</v>
      </c>
      <c r="B98" s="25" t="s">
        <v>1405</v>
      </c>
      <c r="C98" s="25" t="s">
        <v>232</v>
      </c>
      <c r="D98" s="25" t="s">
        <v>90</v>
      </c>
      <c r="E98" s="25" t="s">
        <v>1406</v>
      </c>
      <c r="F98" s="25" t="s">
        <v>1376</v>
      </c>
      <c r="G98" s="25" t="s">
        <v>122</v>
      </c>
      <c r="H98" s="26">
        <v>84.5</v>
      </c>
      <c r="I98" s="25" t="s">
        <v>123</v>
      </c>
      <c r="J98" s="26">
        <v>91.5</v>
      </c>
      <c r="K98" s="58">
        <v>176</v>
      </c>
      <c r="L98" s="59">
        <v>79.599999999999994</v>
      </c>
      <c r="M98" s="60"/>
      <c r="N98" s="59">
        <f t="shared" si="3"/>
        <v>69.133333333333326</v>
      </c>
      <c r="O98" s="27"/>
    </row>
    <row r="99" spans="1:15" s="28" customFormat="1" ht="20.100000000000001" customHeight="1">
      <c r="A99" s="24">
        <v>97</v>
      </c>
      <c r="B99" s="25" t="s">
        <v>1417</v>
      </c>
      <c r="C99" s="25" t="s">
        <v>232</v>
      </c>
      <c r="D99" s="25" t="s">
        <v>90</v>
      </c>
      <c r="E99" s="25" t="s">
        <v>1418</v>
      </c>
      <c r="F99" s="25" t="s">
        <v>1376</v>
      </c>
      <c r="G99" s="25" t="s">
        <v>122</v>
      </c>
      <c r="H99" s="26">
        <v>81</v>
      </c>
      <c r="I99" s="25" t="s">
        <v>123</v>
      </c>
      <c r="J99" s="26">
        <v>93.5</v>
      </c>
      <c r="K99" s="58">
        <v>174.5</v>
      </c>
      <c r="L99" s="59">
        <v>79.400000000000006</v>
      </c>
      <c r="M99" s="60"/>
      <c r="N99" s="59">
        <f t="shared" ref="N99:N114" si="4">K99*100/300*50%+L99*50%+M99</f>
        <v>68.783333333333331</v>
      </c>
      <c r="O99" s="27"/>
    </row>
    <row r="100" spans="1:15" s="28" customFormat="1" ht="20.100000000000001" customHeight="1">
      <c r="A100" s="24">
        <v>98</v>
      </c>
      <c r="B100" s="25" t="s">
        <v>1429</v>
      </c>
      <c r="C100" s="25" t="s">
        <v>232</v>
      </c>
      <c r="D100" s="25" t="s">
        <v>90</v>
      </c>
      <c r="E100" s="25" t="s">
        <v>1430</v>
      </c>
      <c r="F100" s="25" t="s">
        <v>1376</v>
      </c>
      <c r="G100" s="25" t="s">
        <v>122</v>
      </c>
      <c r="H100" s="26">
        <v>81.5</v>
      </c>
      <c r="I100" s="25" t="s">
        <v>123</v>
      </c>
      <c r="J100" s="26">
        <v>91.5</v>
      </c>
      <c r="K100" s="58">
        <v>173</v>
      </c>
      <c r="L100" s="59">
        <v>75.2</v>
      </c>
      <c r="M100" s="60"/>
      <c r="N100" s="59">
        <f t="shared" si="4"/>
        <v>66.433333333333337</v>
      </c>
      <c r="O100" s="27"/>
    </row>
    <row r="101" spans="1:15" s="28" customFormat="1" ht="20.100000000000001" customHeight="1">
      <c r="A101" s="24">
        <v>99</v>
      </c>
      <c r="B101" s="25" t="s">
        <v>1441</v>
      </c>
      <c r="C101" s="25" t="s">
        <v>232</v>
      </c>
      <c r="D101" s="25" t="s">
        <v>177</v>
      </c>
      <c r="E101" s="25" t="s">
        <v>1442</v>
      </c>
      <c r="F101" s="25" t="s">
        <v>1376</v>
      </c>
      <c r="G101" s="25" t="s">
        <v>122</v>
      </c>
      <c r="H101" s="26">
        <v>91.5</v>
      </c>
      <c r="I101" s="25" t="s">
        <v>123</v>
      </c>
      <c r="J101" s="26">
        <v>104.5</v>
      </c>
      <c r="K101" s="58">
        <f>H101+J101</f>
        <v>196</v>
      </c>
      <c r="L101" s="59">
        <v>87.6</v>
      </c>
      <c r="M101" s="60">
        <v>5</v>
      </c>
      <c r="N101" s="59">
        <f t="shared" si="4"/>
        <v>81.466666666666669</v>
      </c>
      <c r="O101" s="27" t="s">
        <v>166</v>
      </c>
    </row>
    <row r="102" spans="1:15" s="28" customFormat="1" ht="20.100000000000001" customHeight="1">
      <c r="A102" s="24">
        <v>100</v>
      </c>
      <c r="B102" s="25" t="s">
        <v>1454</v>
      </c>
      <c r="C102" s="25" t="s">
        <v>80</v>
      </c>
      <c r="D102" s="25" t="s">
        <v>90</v>
      </c>
      <c r="E102" s="25" t="s">
        <v>1455</v>
      </c>
      <c r="F102" s="25" t="s">
        <v>1376</v>
      </c>
      <c r="G102" s="25" t="s">
        <v>122</v>
      </c>
      <c r="H102" s="26">
        <v>83.5</v>
      </c>
      <c r="I102" s="25" t="s">
        <v>123</v>
      </c>
      <c r="J102" s="26">
        <v>111.5</v>
      </c>
      <c r="K102" s="58">
        <v>195</v>
      </c>
      <c r="L102" s="59">
        <v>79.599999999999994</v>
      </c>
      <c r="M102" s="60"/>
      <c r="N102" s="59">
        <f t="shared" si="4"/>
        <v>72.3</v>
      </c>
      <c r="O102" s="27"/>
    </row>
    <row r="103" spans="1:15" s="28" customFormat="1" ht="20.100000000000001" customHeight="1">
      <c r="A103" s="24">
        <v>101</v>
      </c>
      <c r="B103" s="25" t="s">
        <v>1465</v>
      </c>
      <c r="C103" s="25" t="s">
        <v>80</v>
      </c>
      <c r="D103" s="25" t="s">
        <v>90</v>
      </c>
      <c r="E103" s="25" t="s">
        <v>1466</v>
      </c>
      <c r="F103" s="25" t="s">
        <v>1376</v>
      </c>
      <c r="G103" s="25" t="s">
        <v>122</v>
      </c>
      <c r="H103" s="26">
        <v>82</v>
      </c>
      <c r="I103" s="25" t="s">
        <v>123</v>
      </c>
      <c r="J103" s="26">
        <v>101.5</v>
      </c>
      <c r="K103" s="58">
        <v>183.5</v>
      </c>
      <c r="L103" s="59">
        <v>74</v>
      </c>
      <c r="M103" s="60"/>
      <c r="N103" s="59">
        <f t="shared" si="4"/>
        <v>67.583333333333329</v>
      </c>
      <c r="O103" s="27"/>
    </row>
    <row r="104" spans="1:15" s="28" customFormat="1" ht="20.100000000000001" customHeight="1">
      <c r="A104" s="24">
        <v>102</v>
      </c>
      <c r="B104" s="25" t="s">
        <v>1475</v>
      </c>
      <c r="C104" s="25" t="s">
        <v>80</v>
      </c>
      <c r="D104" s="25" t="s">
        <v>90</v>
      </c>
      <c r="E104" s="25" t="s">
        <v>1476</v>
      </c>
      <c r="F104" s="25" t="s">
        <v>1376</v>
      </c>
      <c r="G104" s="25" t="s">
        <v>122</v>
      </c>
      <c r="H104" s="26">
        <v>84</v>
      </c>
      <c r="I104" s="25" t="s">
        <v>123</v>
      </c>
      <c r="J104" s="26">
        <v>99.5</v>
      </c>
      <c r="K104" s="58">
        <v>183.5</v>
      </c>
      <c r="L104" s="59">
        <v>86.4</v>
      </c>
      <c r="M104" s="60"/>
      <c r="N104" s="59">
        <f t="shared" si="4"/>
        <v>73.783333333333331</v>
      </c>
      <c r="O104" s="27"/>
    </row>
    <row r="105" spans="1:15" s="28" customFormat="1" ht="20.100000000000001" customHeight="1">
      <c r="A105" s="24">
        <v>103</v>
      </c>
      <c r="B105" s="25" t="s">
        <v>1483</v>
      </c>
      <c r="C105" s="25" t="s">
        <v>80</v>
      </c>
      <c r="D105" s="25" t="s">
        <v>562</v>
      </c>
      <c r="E105" s="25" t="s">
        <v>1484</v>
      </c>
      <c r="F105" s="25" t="s">
        <v>1376</v>
      </c>
      <c r="G105" s="25" t="s">
        <v>122</v>
      </c>
      <c r="H105" s="26">
        <v>78</v>
      </c>
      <c r="I105" s="25" t="s">
        <v>123</v>
      </c>
      <c r="J105" s="26">
        <v>105.5</v>
      </c>
      <c r="K105" s="58">
        <f>H105+J105</f>
        <v>183.5</v>
      </c>
      <c r="L105" s="59">
        <v>75.8</v>
      </c>
      <c r="M105" s="60">
        <v>5</v>
      </c>
      <c r="N105" s="59">
        <f t="shared" si="4"/>
        <v>73.483333333333334</v>
      </c>
      <c r="O105" s="27" t="s">
        <v>166</v>
      </c>
    </row>
    <row r="106" spans="1:15" s="28" customFormat="1" ht="20.100000000000001" customHeight="1">
      <c r="A106" s="24">
        <v>104</v>
      </c>
      <c r="B106" s="25" t="s">
        <v>1494</v>
      </c>
      <c r="C106" s="25" t="s">
        <v>80</v>
      </c>
      <c r="D106" s="25" t="s">
        <v>90</v>
      </c>
      <c r="E106" s="25" t="s">
        <v>1495</v>
      </c>
      <c r="F106" s="25" t="s">
        <v>1503</v>
      </c>
      <c r="G106" s="25" t="s">
        <v>122</v>
      </c>
      <c r="H106" s="26">
        <v>86.5</v>
      </c>
      <c r="I106" s="25" t="s">
        <v>123</v>
      </c>
      <c r="J106" s="26">
        <v>95</v>
      </c>
      <c r="K106" s="58">
        <v>181.5</v>
      </c>
      <c r="L106" s="59">
        <v>83</v>
      </c>
      <c r="M106" s="60"/>
      <c r="N106" s="59">
        <f t="shared" si="4"/>
        <v>71.75</v>
      </c>
      <c r="O106" s="27"/>
    </row>
    <row r="107" spans="1:15" s="28" customFormat="1" ht="20.100000000000001" customHeight="1">
      <c r="A107" s="24">
        <v>105</v>
      </c>
      <c r="B107" s="25" t="s">
        <v>1509</v>
      </c>
      <c r="C107" s="25" t="s">
        <v>232</v>
      </c>
      <c r="D107" s="25" t="s">
        <v>90</v>
      </c>
      <c r="E107" s="25" t="s">
        <v>1510</v>
      </c>
      <c r="F107" s="25" t="s">
        <v>1503</v>
      </c>
      <c r="G107" s="25" t="s">
        <v>122</v>
      </c>
      <c r="H107" s="26">
        <v>78.5</v>
      </c>
      <c r="I107" s="25" t="s">
        <v>123</v>
      </c>
      <c r="J107" s="26">
        <v>100.5</v>
      </c>
      <c r="K107" s="58">
        <v>179</v>
      </c>
      <c r="L107" s="59">
        <v>88.4</v>
      </c>
      <c r="M107" s="60"/>
      <c r="N107" s="59">
        <f t="shared" si="4"/>
        <v>74.033333333333331</v>
      </c>
      <c r="O107" s="27"/>
    </row>
    <row r="108" spans="1:15" s="28" customFormat="1" ht="20.100000000000001" customHeight="1">
      <c r="A108" s="24">
        <v>106</v>
      </c>
      <c r="B108" s="25" t="s">
        <v>1520</v>
      </c>
      <c r="C108" s="25" t="s">
        <v>80</v>
      </c>
      <c r="D108" s="25" t="s">
        <v>157</v>
      </c>
      <c r="E108" s="25" t="s">
        <v>1521</v>
      </c>
      <c r="F108" s="25" t="s">
        <v>1503</v>
      </c>
      <c r="G108" s="25" t="s">
        <v>122</v>
      </c>
      <c r="H108" s="26">
        <v>84</v>
      </c>
      <c r="I108" s="25" t="s">
        <v>123</v>
      </c>
      <c r="J108" s="26">
        <v>87</v>
      </c>
      <c r="K108" s="58">
        <f t="shared" ref="K108:K114" si="5">H108+J108</f>
        <v>171</v>
      </c>
      <c r="L108" s="59">
        <v>79.599999999999994</v>
      </c>
      <c r="M108" s="60">
        <v>5</v>
      </c>
      <c r="N108" s="59">
        <f t="shared" si="4"/>
        <v>73.3</v>
      </c>
      <c r="O108" s="27" t="s">
        <v>166</v>
      </c>
    </row>
    <row r="109" spans="1:15" s="28" customFormat="1" ht="20.100000000000001" customHeight="1">
      <c r="A109" s="24">
        <v>107</v>
      </c>
      <c r="B109" s="25" t="s">
        <v>1529</v>
      </c>
      <c r="C109" s="25" t="s">
        <v>232</v>
      </c>
      <c r="D109" s="25" t="s">
        <v>157</v>
      </c>
      <c r="E109" s="25" t="s">
        <v>1530</v>
      </c>
      <c r="F109" s="25" t="s">
        <v>1503</v>
      </c>
      <c r="G109" s="25" t="s">
        <v>122</v>
      </c>
      <c r="H109" s="26">
        <v>72</v>
      </c>
      <c r="I109" s="25" t="s">
        <v>123</v>
      </c>
      <c r="J109" s="26">
        <v>87.5</v>
      </c>
      <c r="K109" s="58">
        <f t="shared" si="5"/>
        <v>159.5</v>
      </c>
      <c r="L109" s="59">
        <v>96.4</v>
      </c>
      <c r="M109" s="60">
        <v>5</v>
      </c>
      <c r="N109" s="59">
        <f t="shared" si="4"/>
        <v>79.783333333333331</v>
      </c>
      <c r="O109" s="27" t="s">
        <v>166</v>
      </c>
    </row>
    <row r="110" spans="1:15" s="28" customFormat="1" ht="20.100000000000001" customHeight="1">
      <c r="A110" s="24">
        <v>108</v>
      </c>
      <c r="B110" s="25" t="s">
        <v>1541</v>
      </c>
      <c r="C110" s="25" t="s">
        <v>80</v>
      </c>
      <c r="D110" s="25" t="s">
        <v>157</v>
      </c>
      <c r="E110" s="25" t="s">
        <v>1542</v>
      </c>
      <c r="F110" s="25" t="s">
        <v>1503</v>
      </c>
      <c r="G110" s="25" t="s">
        <v>122</v>
      </c>
      <c r="H110" s="26">
        <v>57</v>
      </c>
      <c r="I110" s="25" t="s">
        <v>123</v>
      </c>
      <c r="J110" s="26">
        <v>93</v>
      </c>
      <c r="K110" s="58">
        <f t="shared" si="5"/>
        <v>150</v>
      </c>
      <c r="L110" s="59">
        <v>86.4</v>
      </c>
      <c r="M110" s="60">
        <v>5</v>
      </c>
      <c r="N110" s="59">
        <f t="shared" si="4"/>
        <v>73.2</v>
      </c>
      <c r="O110" s="27" t="s">
        <v>166</v>
      </c>
    </row>
    <row r="111" spans="1:15" s="28" customFormat="1" ht="20.100000000000001" customHeight="1">
      <c r="A111" s="24">
        <v>109</v>
      </c>
      <c r="B111" s="25" t="s">
        <v>1553</v>
      </c>
      <c r="C111" s="25" t="s">
        <v>232</v>
      </c>
      <c r="D111" s="25" t="s">
        <v>157</v>
      </c>
      <c r="E111" s="25" t="s">
        <v>1554</v>
      </c>
      <c r="F111" s="25" t="s">
        <v>1503</v>
      </c>
      <c r="G111" s="25" t="s">
        <v>122</v>
      </c>
      <c r="H111" s="26">
        <v>58.5</v>
      </c>
      <c r="I111" s="25" t="s">
        <v>123</v>
      </c>
      <c r="J111" s="26">
        <v>84</v>
      </c>
      <c r="K111" s="58">
        <f t="shared" si="5"/>
        <v>142.5</v>
      </c>
      <c r="L111" s="59">
        <v>91.6</v>
      </c>
      <c r="M111" s="60">
        <v>5</v>
      </c>
      <c r="N111" s="59">
        <f t="shared" si="4"/>
        <v>74.55</v>
      </c>
      <c r="O111" s="27" t="s">
        <v>166</v>
      </c>
    </row>
    <row r="112" spans="1:15" s="28" customFormat="1" ht="20.100000000000001" customHeight="1">
      <c r="A112" s="24">
        <v>110</v>
      </c>
      <c r="B112" s="25" t="s">
        <v>1563</v>
      </c>
      <c r="C112" s="25" t="s">
        <v>80</v>
      </c>
      <c r="D112" s="25" t="s">
        <v>157</v>
      </c>
      <c r="E112" s="25" t="s">
        <v>1564</v>
      </c>
      <c r="F112" s="25" t="s">
        <v>1503</v>
      </c>
      <c r="G112" s="25" t="s">
        <v>122</v>
      </c>
      <c r="H112" s="26">
        <v>65</v>
      </c>
      <c r="I112" s="25" t="s">
        <v>123</v>
      </c>
      <c r="J112" s="26">
        <v>76.5</v>
      </c>
      <c r="K112" s="58">
        <f t="shared" si="5"/>
        <v>141.5</v>
      </c>
      <c r="L112" s="59">
        <v>92.2</v>
      </c>
      <c r="M112" s="60">
        <v>5</v>
      </c>
      <c r="N112" s="59">
        <f t="shared" si="4"/>
        <v>74.683333333333337</v>
      </c>
      <c r="O112" s="27" t="s">
        <v>166</v>
      </c>
    </row>
    <row r="113" spans="1:15" s="28" customFormat="1" ht="20.100000000000001" customHeight="1">
      <c r="A113" s="24">
        <v>111</v>
      </c>
      <c r="B113" s="25" t="s">
        <v>1574</v>
      </c>
      <c r="C113" s="25" t="s">
        <v>80</v>
      </c>
      <c r="D113" s="25" t="s">
        <v>157</v>
      </c>
      <c r="E113" s="25" t="s">
        <v>1575</v>
      </c>
      <c r="F113" s="25" t="s">
        <v>1503</v>
      </c>
      <c r="G113" s="25" t="s">
        <v>122</v>
      </c>
      <c r="H113" s="26">
        <v>70.5</v>
      </c>
      <c r="I113" s="25" t="s">
        <v>123</v>
      </c>
      <c r="J113" s="26">
        <v>66.5</v>
      </c>
      <c r="K113" s="58">
        <f t="shared" si="5"/>
        <v>137</v>
      </c>
      <c r="L113" s="59">
        <v>72.2</v>
      </c>
      <c r="M113" s="60">
        <v>5</v>
      </c>
      <c r="N113" s="59">
        <f t="shared" si="4"/>
        <v>63.933333333333337</v>
      </c>
      <c r="O113" s="27" t="s">
        <v>166</v>
      </c>
    </row>
    <row r="114" spans="1:15" s="28" customFormat="1" ht="18.75" customHeight="1">
      <c r="A114" s="24">
        <v>112</v>
      </c>
      <c r="B114" s="25" t="s">
        <v>1583</v>
      </c>
      <c r="C114" s="25" t="s">
        <v>232</v>
      </c>
      <c r="D114" s="25" t="s">
        <v>157</v>
      </c>
      <c r="E114" s="25" t="s">
        <v>1584</v>
      </c>
      <c r="F114" s="25" t="s">
        <v>1503</v>
      </c>
      <c r="G114" s="25" t="s">
        <v>122</v>
      </c>
      <c r="H114" s="26">
        <v>53</v>
      </c>
      <c r="I114" s="25" t="s">
        <v>123</v>
      </c>
      <c r="J114" s="26">
        <v>77</v>
      </c>
      <c r="K114" s="58">
        <f t="shared" si="5"/>
        <v>130</v>
      </c>
      <c r="L114" s="59">
        <v>83.4</v>
      </c>
      <c r="M114" s="60">
        <v>5</v>
      </c>
      <c r="N114" s="59">
        <f t="shared" si="4"/>
        <v>68.366666666666674</v>
      </c>
      <c r="O114" s="27" t="s">
        <v>166</v>
      </c>
    </row>
    <row r="115" spans="1:15" s="37" customFormat="1" ht="20.100000000000001" customHeight="1">
      <c r="A115" s="24">
        <v>113</v>
      </c>
      <c r="B115" s="32" t="s">
        <v>1599</v>
      </c>
      <c r="C115" s="32" t="s">
        <v>80</v>
      </c>
      <c r="D115" s="32" t="s">
        <v>90</v>
      </c>
      <c r="E115" s="33" t="s">
        <v>1600</v>
      </c>
      <c r="F115" s="34" t="s">
        <v>1601</v>
      </c>
      <c r="G115" s="32" t="s">
        <v>122</v>
      </c>
      <c r="H115" s="35">
        <v>87</v>
      </c>
      <c r="I115" s="25" t="s">
        <v>123</v>
      </c>
      <c r="J115" s="35">
        <v>110</v>
      </c>
      <c r="K115" s="61">
        <v>197</v>
      </c>
      <c r="L115" s="62">
        <v>86.2</v>
      </c>
      <c r="M115" s="63"/>
      <c r="N115" s="62">
        <f t="shared" ref="N115:N178" si="6">K115*100/300*50%+L115*50%+M115</f>
        <v>75.933333333333337</v>
      </c>
      <c r="O115" s="36"/>
    </row>
    <row r="116" spans="1:15" s="37" customFormat="1" ht="20.100000000000001" customHeight="1">
      <c r="A116" s="24">
        <v>114</v>
      </c>
      <c r="B116" s="32" t="s">
        <v>2091</v>
      </c>
      <c r="C116" s="32" t="s">
        <v>80</v>
      </c>
      <c r="D116" s="32" t="s">
        <v>90</v>
      </c>
      <c r="E116" s="33" t="s">
        <v>2092</v>
      </c>
      <c r="F116" s="34" t="s">
        <v>1601</v>
      </c>
      <c r="G116" s="32" t="s">
        <v>122</v>
      </c>
      <c r="H116" s="35">
        <v>85</v>
      </c>
      <c r="I116" s="25" t="s">
        <v>123</v>
      </c>
      <c r="J116" s="35">
        <v>110</v>
      </c>
      <c r="K116" s="61">
        <v>195</v>
      </c>
      <c r="L116" s="62">
        <v>84.4</v>
      </c>
      <c r="M116" s="63"/>
      <c r="N116" s="62">
        <f t="shared" si="6"/>
        <v>74.7</v>
      </c>
      <c r="O116" s="36"/>
    </row>
    <row r="117" spans="1:15" s="37" customFormat="1" ht="20.100000000000001" customHeight="1">
      <c r="A117" s="24">
        <v>115</v>
      </c>
      <c r="B117" s="32" t="s">
        <v>2093</v>
      </c>
      <c r="C117" s="32" t="s">
        <v>80</v>
      </c>
      <c r="D117" s="32" t="s">
        <v>1167</v>
      </c>
      <c r="E117" s="33" t="s">
        <v>2094</v>
      </c>
      <c r="F117" s="34" t="s">
        <v>1601</v>
      </c>
      <c r="G117" s="32" t="s">
        <v>122</v>
      </c>
      <c r="H117" s="35">
        <v>96</v>
      </c>
      <c r="I117" s="25" t="s">
        <v>123</v>
      </c>
      <c r="J117" s="35">
        <v>92.5</v>
      </c>
      <c r="K117" s="61">
        <v>188.5</v>
      </c>
      <c r="L117" s="62">
        <v>80.8</v>
      </c>
      <c r="M117" s="63"/>
      <c r="N117" s="62">
        <f t="shared" si="6"/>
        <v>71.816666666666663</v>
      </c>
      <c r="O117" s="36"/>
    </row>
    <row r="118" spans="1:15" s="37" customFormat="1" ht="20.100000000000001" customHeight="1">
      <c r="A118" s="24">
        <v>116</v>
      </c>
      <c r="B118" s="32" t="s">
        <v>1602</v>
      </c>
      <c r="C118" s="32" t="s">
        <v>80</v>
      </c>
      <c r="D118" s="32" t="s">
        <v>562</v>
      </c>
      <c r="E118" s="33" t="s">
        <v>1603</v>
      </c>
      <c r="F118" s="34" t="s">
        <v>1604</v>
      </c>
      <c r="G118" s="32" t="s">
        <v>122</v>
      </c>
      <c r="H118" s="35">
        <v>95.5</v>
      </c>
      <c r="I118" s="25" t="s">
        <v>123</v>
      </c>
      <c r="J118" s="35">
        <v>100</v>
      </c>
      <c r="K118" s="61">
        <f t="shared" ref="K118:K120" si="7">H118+J118</f>
        <v>195.5</v>
      </c>
      <c r="L118" s="62">
        <v>86.98</v>
      </c>
      <c r="M118" s="63">
        <v>5</v>
      </c>
      <c r="N118" s="62">
        <f t="shared" si="6"/>
        <v>81.073333333333338</v>
      </c>
      <c r="O118" s="27" t="s">
        <v>166</v>
      </c>
    </row>
    <row r="119" spans="1:15" s="37" customFormat="1" ht="20.100000000000001" customHeight="1">
      <c r="A119" s="24">
        <v>117</v>
      </c>
      <c r="B119" s="32" t="s">
        <v>2095</v>
      </c>
      <c r="C119" s="32" t="s">
        <v>80</v>
      </c>
      <c r="D119" s="32" t="s">
        <v>562</v>
      </c>
      <c r="E119" s="33" t="s">
        <v>2096</v>
      </c>
      <c r="F119" s="34" t="s">
        <v>1604</v>
      </c>
      <c r="G119" s="32" t="s">
        <v>122</v>
      </c>
      <c r="H119" s="35">
        <v>84.5</v>
      </c>
      <c r="I119" s="25" t="s">
        <v>123</v>
      </c>
      <c r="J119" s="35">
        <v>94</v>
      </c>
      <c r="K119" s="61">
        <f t="shared" si="7"/>
        <v>178.5</v>
      </c>
      <c r="L119" s="62">
        <v>79.16</v>
      </c>
      <c r="M119" s="63">
        <v>5</v>
      </c>
      <c r="N119" s="62">
        <f t="shared" si="6"/>
        <v>74.33</v>
      </c>
      <c r="O119" s="27" t="s">
        <v>166</v>
      </c>
    </row>
    <row r="120" spans="1:15" s="37" customFormat="1" ht="20.100000000000001" customHeight="1">
      <c r="A120" s="24">
        <v>118</v>
      </c>
      <c r="B120" s="32" t="s">
        <v>2097</v>
      </c>
      <c r="C120" s="32" t="s">
        <v>80</v>
      </c>
      <c r="D120" s="32" t="s">
        <v>562</v>
      </c>
      <c r="E120" s="33" t="s">
        <v>2098</v>
      </c>
      <c r="F120" s="34" t="s">
        <v>1604</v>
      </c>
      <c r="G120" s="32" t="s">
        <v>122</v>
      </c>
      <c r="H120" s="35">
        <v>79.5</v>
      </c>
      <c r="I120" s="25" t="s">
        <v>123</v>
      </c>
      <c r="J120" s="35">
        <v>89</v>
      </c>
      <c r="K120" s="61">
        <f t="shared" si="7"/>
        <v>168.5</v>
      </c>
      <c r="L120" s="62">
        <v>76.400000000000006</v>
      </c>
      <c r="M120" s="63">
        <v>5</v>
      </c>
      <c r="N120" s="62">
        <f t="shared" si="6"/>
        <v>71.283333333333331</v>
      </c>
      <c r="O120" s="27" t="s">
        <v>166</v>
      </c>
    </row>
    <row r="121" spans="1:15" s="37" customFormat="1" ht="20.100000000000001" customHeight="1">
      <c r="A121" s="24">
        <v>119</v>
      </c>
      <c r="B121" s="32" t="s">
        <v>2099</v>
      </c>
      <c r="C121" s="32" t="s">
        <v>80</v>
      </c>
      <c r="D121" s="32" t="s">
        <v>90</v>
      </c>
      <c r="E121" s="33" t="s">
        <v>2100</v>
      </c>
      <c r="F121" s="34" t="s">
        <v>1604</v>
      </c>
      <c r="G121" s="32" t="s">
        <v>122</v>
      </c>
      <c r="H121" s="35">
        <v>95.5</v>
      </c>
      <c r="I121" s="25" t="s">
        <v>123</v>
      </c>
      <c r="J121" s="35">
        <v>104.5</v>
      </c>
      <c r="K121" s="61">
        <v>200</v>
      </c>
      <c r="L121" s="62">
        <v>70.099999999999994</v>
      </c>
      <c r="M121" s="63"/>
      <c r="N121" s="62">
        <f t="shared" si="6"/>
        <v>68.383333333333326</v>
      </c>
      <c r="O121" s="36"/>
    </row>
    <row r="122" spans="1:15" s="37" customFormat="1" ht="20.100000000000001" customHeight="1">
      <c r="A122" s="24">
        <v>120</v>
      </c>
      <c r="B122" s="32" t="s">
        <v>1605</v>
      </c>
      <c r="C122" s="32" t="s">
        <v>80</v>
      </c>
      <c r="D122" s="32" t="s">
        <v>90</v>
      </c>
      <c r="E122" s="33" t="s">
        <v>1606</v>
      </c>
      <c r="F122" s="34" t="s">
        <v>1604</v>
      </c>
      <c r="G122" s="32" t="s">
        <v>122</v>
      </c>
      <c r="H122" s="35">
        <v>95</v>
      </c>
      <c r="I122" s="25" t="s">
        <v>123</v>
      </c>
      <c r="J122" s="35">
        <v>100.5</v>
      </c>
      <c r="K122" s="61">
        <v>195.5</v>
      </c>
      <c r="L122" s="62">
        <v>83.9</v>
      </c>
      <c r="M122" s="63"/>
      <c r="N122" s="62">
        <f t="shared" si="6"/>
        <v>74.533333333333331</v>
      </c>
      <c r="O122" s="36"/>
    </row>
    <row r="123" spans="1:15" s="37" customFormat="1" ht="20.100000000000001" customHeight="1">
      <c r="A123" s="24">
        <v>121</v>
      </c>
      <c r="B123" s="32" t="s">
        <v>2101</v>
      </c>
      <c r="C123" s="32" t="s">
        <v>80</v>
      </c>
      <c r="D123" s="32" t="s">
        <v>90</v>
      </c>
      <c r="E123" s="33" t="s">
        <v>2102</v>
      </c>
      <c r="F123" s="34" t="s">
        <v>1604</v>
      </c>
      <c r="G123" s="32" t="s">
        <v>122</v>
      </c>
      <c r="H123" s="35">
        <v>82</v>
      </c>
      <c r="I123" s="25" t="s">
        <v>123</v>
      </c>
      <c r="J123" s="35">
        <v>107</v>
      </c>
      <c r="K123" s="61">
        <v>189</v>
      </c>
      <c r="L123" s="62">
        <v>75</v>
      </c>
      <c r="M123" s="63"/>
      <c r="N123" s="62">
        <f t="shared" si="6"/>
        <v>69</v>
      </c>
      <c r="O123" s="36"/>
    </row>
    <row r="124" spans="1:15" s="37" customFormat="1" ht="20.100000000000001" customHeight="1">
      <c r="A124" s="24">
        <v>122</v>
      </c>
      <c r="B124" s="32" t="s">
        <v>2103</v>
      </c>
      <c r="C124" s="32" t="s">
        <v>80</v>
      </c>
      <c r="D124" s="32" t="s">
        <v>90</v>
      </c>
      <c r="E124" s="33" t="s">
        <v>2104</v>
      </c>
      <c r="F124" s="34" t="s">
        <v>1604</v>
      </c>
      <c r="G124" s="32" t="s">
        <v>122</v>
      </c>
      <c r="H124" s="35">
        <v>96</v>
      </c>
      <c r="I124" s="25" t="s">
        <v>123</v>
      </c>
      <c r="J124" s="35">
        <v>104</v>
      </c>
      <c r="K124" s="61">
        <v>200</v>
      </c>
      <c r="L124" s="62">
        <v>84.5</v>
      </c>
      <c r="M124" s="63"/>
      <c r="N124" s="62">
        <f t="shared" si="6"/>
        <v>75.583333333333343</v>
      </c>
      <c r="O124" s="36"/>
    </row>
    <row r="125" spans="1:15" s="37" customFormat="1" ht="20.100000000000001" customHeight="1">
      <c r="A125" s="24">
        <v>123</v>
      </c>
      <c r="B125" s="32" t="s">
        <v>1607</v>
      </c>
      <c r="C125" s="32" t="s">
        <v>80</v>
      </c>
      <c r="D125" s="32" t="s">
        <v>90</v>
      </c>
      <c r="E125" s="33" t="s">
        <v>1608</v>
      </c>
      <c r="F125" s="34" t="s">
        <v>1604</v>
      </c>
      <c r="G125" s="32" t="s">
        <v>122</v>
      </c>
      <c r="H125" s="35">
        <v>92.5</v>
      </c>
      <c r="I125" s="25" t="s">
        <v>123</v>
      </c>
      <c r="J125" s="35">
        <v>96</v>
      </c>
      <c r="K125" s="61">
        <v>188.5</v>
      </c>
      <c r="L125" s="62">
        <v>90.5</v>
      </c>
      <c r="M125" s="63"/>
      <c r="N125" s="62">
        <f t="shared" si="6"/>
        <v>76.666666666666671</v>
      </c>
      <c r="O125" s="36"/>
    </row>
    <row r="126" spans="1:15" s="37" customFormat="1" ht="20.100000000000001" customHeight="1">
      <c r="A126" s="24">
        <v>124</v>
      </c>
      <c r="B126" s="32" t="s">
        <v>2105</v>
      </c>
      <c r="C126" s="32" t="s">
        <v>80</v>
      </c>
      <c r="D126" s="32" t="s">
        <v>90</v>
      </c>
      <c r="E126" s="33" t="s">
        <v>2106</v>
      </c>
      <c r="F126" s="34" t="s">
        <v>1604</v>
      </c>
      <c r="G126" s="32" t="s">
        <v>122</v>
      </c>
      <c r="H126" s="35">
        <v>85</v>
      </c>
      <c r="I126" s="25" t="s">
        <v>123</v>
      </c>
      <c r="J126" s="35">
        <v>96</v>
      </c>
      <c r="K126" s="61">
        <v>181</v>
      </c>
      <c r="L126" s="62">
        <v>70.3</v>
      </c>
      <c r="M126" s="63"/>
      <c r="N126" s="62">
        <f t="shared" si="6"/>
        <v>65.316666666666663</v>
      </c>
      <c r="O126" s="36"/>
    </row>
    <row r="127" spans="1:15" s="37" customFormat="1" ht="20.100000000000001" customHeight="1">
      <c r="A127" s="24">
        <v>125</v>
      </c>
      <c r="B127" s="32" t="s">
        <v>2107</v>
      </c>
      <c r="C127" s="32" t="s">
        <v>80</v>
      </c>
      <c r="D127" s="32" t="s">
        <v>90</v>
      </c>
      <c r="E127" s="33" t="s">
        <v>2108</v>
      </c>
      <c r="F127" s="34" t="s">
        <v>1611</v>
      </c>
      <c r="G127" s="32" t="s">
        <v>122</v>
      </c>
      <c r="H127" s="35">
        <v>98</v>
      </c>
      <c r="I127" s="25" t="s">
        <v>123</v>
      </c>
      <c r="J127" s="35">
        <v>108.5</v>
      </c>
      <c r="K127" s="61">
        <v>206.5</v>
      </c>
      <c r="L127" s="62">
        <v>83.38</v>
      </c>
      <c r="M127" s="63"/>
      <c r="N127" s="62">
        <f t="shared" si="6"/>
        <v>76.106666666666655</v>
      </c>
      <c r="O127" s="36"/>
    </row>
    <row r="128" spans="1:15" s="37" customFormat="1" ht="18.75" customHeight="1">
      <c r="A128" s="24">
        <v>126</v>
      </c>
      <c r="B128" s="32" t="s">
        <v>2109</v>
      </c>
      <c r="C128" s="32" t="s">
        <v>80</v>
      </c>
      <c r="D128" s="32" t="s">
        <v>2110</v>
      </c>
      <c r="E128" s="33" t="s">
        <v>2111</v>
      </c>
      <c r="F128" s="34" t="s">
        <v>1611</v>
      </c>
      <c r="G128" s="32" t="s">
        <v>122</v>
      </c>
      <c r="H128" s="35">
        <v>98</v>
      </c>
      <c r="I128" s="25" t="s">
        <v>123</v>
      </c>
      <c r="J128" s="35">
        <v>103</v>
      </c>
      <c r="K128" s="61">
        <v>201</v>
      </c>
      <c r="L128" s="62">
        <v>79.900000000000006</v>
      </c>
      <c r="M128" s="63"/>
      <c r="N128" s="62">
        <f t="shared" si="6"/>
        <v>73.45</v>
      </c>
      <c r="O128" s="36"/>
    </row>
    <row r="129" spans="1:15" s="37" customFormat="1" ht="20.100000000000001" customHeight="1">
      <c r="A129" s="24">
        <v>127</v>
      </c>
      <c r="B129" s="32" t="s">
        <v>1609</v>
      </c>
      <c r="C129" s="32" t="s">
        <v>80</v>
      </c>
      <c r="D129" s="32" t="s">
        <v>90</v>
      </c>
      <c r="E129" s="33" t="s">
        <v>1610</v>
      </c>
      <c r="F129" s="34" t="s">
        <v>1611</v>
      </c>
      <c r="G129" s="32" t="s">
        <v>122</v>
      </c>
      <c r="H129" s="35">
        <v>105</v>
      </c>
      <c r="I129" s="25" t="s">
        <v>123</v>
      </c>
      <c r="J129" s="35">
        <v>93.5</v>
      </c>
      <c r="K129" s="61">
        <v>198.5</v>
      </c>
      <c r="L129" s="62">
        <v>88.54</v>
      </c>
      <c r="M129" s="63"/>
      <c r="N129" s="62">
        <f t="shared" si="6"/>
        <v>77.353333333333339</v>
      </c>
      <c r="O129" s="36"/>
    </row>
    <row r="130" spans="1:15" s="37" customFormat="1" ht="20.100000000000001" customHeight="1">
      <c r="A130" s="24">
        <v>128</v>
      </c>
      <c r="B130" s="32" t="s">
        <v>1612</v>
      </c>
      <c r="C130" s="32" t="s">
        <v>80</v>
      </c>
      <c r="D130" s="32" t="s">
        <v>562</v>
      </c>
      <c r="E130" s="33" t="s">
        <v>1613</v>
      </c>
      <c r="F130" s="34" t="s">
        <v>1611</v>
      </c>
      <c r="G130" s="32" t="s">
        <v>122</v>
      </c>
      <c r="H130" s="35">
        <v>106.5</v>
      </c>
      <c r="I130" s="25" t="s">
        <v>123</v>
      </c>
      <c r="J130" s="35">
        <v>112.5</v>
      </c>
      <c r="K130" s="61">
        <f t="shared" ref="K130:K132" si="8">H130+J130</f>
        <v>219</v>
      </c>
      <c r="L130" s="62">
        <v>88.68</v>
      </c>
      <c r="M130" s="63">
        <v>5</v>
      </c>
      <c r="N130" s="62">
        <f t="shared" si="6"/>
        <v>85.84</v>
      </c>
      <c r="O130" s="27" t="s">
        <v>166</v>
      </c>
    </row>
    <row r="131" spans="1:15" s="37" customFormat="1" ht="20.100000000000001" customHeight="1">
      <c r="A131" s="24">
        <v>129</v>
      </c>
      <c r="B131" s="32" t="s">
        <v>2112</v>
      </c>
      <c r="C131" s="32" t="s">
        <v>80</v>
      </c>
      <c r="D131" s="32" t="s">
        <v>562</v>
      </c>
      <c r="E131" s="33" t="s">
        <v>2113</v>
      </c>
      <c r="F131" s="34" t="s">
        <v>1611</v>
      </c>
      <c r="G131" s="32" t="s">
        <v>122</v>
      </c>
      <c r="H131" s="35">
        <v>85.5</v>
      </c>
      <c r="I131" s="25" t="s">
        <v>123</v>
      </c>
      <c r="J131" s="35">
        <v>95</v>
      </c>
      <c r="K131" s="61">
        <f t="shared" si="8"/>
        <v>180.5</v>
      </c>
      <c r="L131" s="62">
        <v>88.32</v>
      </c>
      <c r="M131" s="63">
        <v>5</v>
      </c>
      <c r="N131" s="62">
        <f t="shared" si="6"/>
        <v>79.243333333333325</v>
      </c>
      <c r="O131" s="27" t="s">
        <v>166</v>
      </c>
    </row>
    <row r="132" spans="1:15" s="37" customFormat="1" ht="20.100000000000001" customHeight="1">
      <c r="A132" s="24">
        <v>130</v>
      </c>
      <c r="B132" s="32" t="s">
        <v>1614</v>
      </c>
      <c r="C132" s="32" t="s">
        <v>80</v>
      </c>
      <c r="D132" s="32" t="s">
        <v>562</v>
      </c>
      <c r="E132" s="33" t="s">
        <v>1615</v>
      </c>
      <c r="F132" s="34" t="s">
        <v>1611</v>
      </c>
      <c r="G132" s="32" t="s">
        <v>122</v>
      </c>
      <c r="H132" s="35">
        <v>96</v>
      </c>
      <c r="I132" s="25" t="s">
        <v>123</v>
      </c>
      <c r="J132" s="35">
        <v>114</v>
      </c>
      <c r="K132" s="61">
        <f t="shared" si="8"/>
        <v>210</v>
      </c>
      <c r="L132" s="62">
        <v>74</v>
      </c>
      <c r="M132" s="63">
        <v>5</v>
      </c>
      <c r="N132" s="62">
        <f t="shared" si="6"/>
        <v>77</v>
      </c>
      <c r="O132" s="27" t="s">
        <v>166</v>
      </c>
    </row>
    <row r="133" spans="1:15" s="37" customFormat="1" ht="20.100000000000001" customHeight="1">
      <c r="A133" s="24">
        <v>131</v>
      </c>
      <c r="B133" s="32" t="s">
        <v>2114</v>
      </c>
      <c r="C133" s="32" t="s">
        <v>80</v>
      </c>
      <c r="D133" s="32" t="s">
        <v>90</v>
      </c>
      <c r="E133" s="33" t="s">
        <v>2115</v>
      </c>
      <c r="F133" s="34" t="s">
        <v>1611</v>
      </c>
      <c r="G133" s="32" t="s">
        <v>122</v>
      </c>
      <c r="H133" s="35">
        <v>110.5</v>
      </c>
      <c r="I133" s="25" t="s">
        <v>123</v>
      </c>
      <c r="J133" s="35">
        <v>98.5</v>
      </c>
      <c r="K133" s="61">
        <v>209</v>
      </c>
      <c r="L133" s="62">
        <v>77</v>
      </c>
      <c r="M133" s="63"/>
      <c r="N133" s="62">
        <f t="shared" si="6"/>
        <v>73.333333333333343</v>
      </c>
      <c r="O133" s="36"/>
    </row>
    <row r="134" spans="1:15" s="37" customFormat="1" ht="20.100000000000001" customHeight="1">
      <c r="A134" s="24">
        <v>132</v>
      </c>
      <c r="B134" s="32" t="s">
        <v>2116</v>
      </c>
      <c r="C134" s="32" t="s">
        <v>80</v>
      </c>
      <c r="D134" s="32" t="s">
        <v>562</v>
      </c>
      <c r="E134" s="33" t="s">
        <v>2117</v>
      </c>
      <c r="F134" s="34" t="s">
        <v>1611</v>
      </c>
      <c r="G134" s="32" t="s">
        <v>122</v>
      </c>
      <c r="H134" s="35">
        <v>99</v>
      </c>
      <c r="I134" s="25" t="s">
        <v>123</v>
      </c>
      <c r="J134" s="35">
        <v>104</v>
      </c>
      <c r="K134" s="61">
        <f>H134+J134</f>
        <v>203</v>
      </c>
      <c r="L134" s="62">
        <v>71.78</v>
      </c>
      <c r="M134" s="63">
        <v>5</v>
      </c>
      <c r="N134" s="62">
        <f t="shared" si="6"/>
        <v>74.723333333333329</v>
      </c>
      <c r="O134" s="27" t="s">
        <v>166</v>
      </c>
    </row>
    <row r="135" spans="1:15" s="37" customFormat="1" ht="20.100000000000001" customHeight="1">
      <c r="A135" s="24">
        <v>133</v>
      </c>
      <c r="B135" s="32" t="s">
        <v>1616</v>
      </c>
      <c r="C135" s="32" t="s">
        <v>80</v>
      </c>
      <c r="D135" s="32" t="s">
        <v>90</v>
      </c>
      <c r="E135" s="33" t="s">
        <v>1617</v>
      </c>
      <c r="F135" s="34" t="s">
        <v>1611</v>
      </c>
      <c r="G135" s="32" t="s">
        <v>122</v>
      </c>
      <c r="H135" s="35">
        <v>109.5</v>
      </c>
      <c r="I135" s="25" t="s">
        <v>123</v>
      </c>
      <c r="J135" s="35">
        <v>93</v>
      </c>
      <c r="K135" s="61">
        <v>202.5</v>
      </c>
      <c r="L135" s="62">
        <v>85.42</v>
      </c>
      <c r="M135" s="63"/>
      <c r="N135" s="62">
        <f t="shared" si="6"/>
        <v>76.460000000000008</v>
      </c>
      <c r="O135" s="36"/>
    </row>
    <row r="136" spans="1:15" s="37" customFormat="1" ht="20.100000000000001" customHeight="1">
      <c r="A136" s="24">
        <v>134</v>
      </c>
      <c r="B136" s="32" t="s">
        <v>2118</v>
      </c>
      <c r="C136" s="32" t="s">
        <v>80</v>
      </c>
      <c r="D136" s="32" t="s">
        <v>90</v>
      </c>
      <c r="E136" s="33" t="s">
        <v>2119</v>
      </c>
      <c r="F136" s="34" t="s">
        <v>1611</v>
      </c>
      <c r="G136" s="32" t="s">
        <v>122</v>
      </c>
      <c r="H136" s="35">
        <v>90.5</v>
      </c>
      <c r="I136" s="25" t="s">
        <v>123</v>
      </c>
      <c r="J136" s="35">
        <v>108.5</v>
      </c>
      <c r="K136" s="61">
        <v>199</v>
      </c>
      <c r="L136" s="62">
        <v>70.02</v>
      </c>
      <c r="M136" s="63"/>
      <c r="N136" s="62">
        <f t="shared" si="6"/>
        <v>68.176666666666662</v>
      </c>
      <c r="O136" s="36"/>
    </row>
    <row r="137" spans="1:15" s="37" customFormat="1" ht="20.100000000000001" customHeight="1">
      <c r="A137" s="24">
        <v>135</v>
      </c>
      <c r="B137" s="32" t="s">
        <v>2120</v>
      </c>
      <c r="C137" s="32" t="s">
        <v>80</v>
      </c>
      <c r="D137" s="32" t="s">
        <v>90</v>
      </c>
      <c r="E137" s="33" t="s">
        <v>2121</v>
      </c>
      <c r="F137" s="34" t="s">
        <v>1611</v>
      </c>
      <c r="G137" s="32" t="s">
        <v>122</v>
      </c>
      <c r="H137" s="35">
        <v>90</v>
      </c>
      <c r="I137" s="25" t="s">
        <v>123</v>
      </c>
      <c r="J137" s="35">
        <v>108</v>
      </c>
      <c r="K137" s="61">
        <v>198</v>
      </c>
      <c r="L137" s="62">
        <v>78.3</v>
      </c>
      <c r="M137" s="63"/>
      <c r="N137" s="62">
        <f t="shared" si="6"/>
        <v>72.150000000000006</v>
      </c>
      <c r="O137" s="36"/>
    </row>
    <row r="138" spans="1:15" s="37" customFormat="1" ht="20.100000000000001" customHeight="1">
      <c r="A138" s="24">
        <v>136</v>
      </c>
      <c r="B138" s="32" t="s">
        <v>2122</v>
      </c>
      <c r="C138" s="32" t="s">
        <v>232</v>
      </c>
      <c r="D138" s="32" t="s">
        <v>318</v>
      </c>
      <c r="E138" s="33" t="s">
        <v>2123</v>
      </c>
      <c r="F138" s="34" t="s">
        <v>1611</v>
      </c>
      <c r="G138" s="32" t="s">
        <v>122</v>
      </c>
      <c r="H138" s="35">
        <v>93</v>
      </c>
      <c r="I138" s="25" t="s">
        <v>123</v>
      </c>
      <c r="J138" s="35">
        <v>94</v>
      </c>
      <c r="K138" s="61">
        <v>187</v>
      </c>
      <c r="L138" s="62">
        <v>78.8</v>
      </c>
      <c r="M138" s="63"/>
      <c r="N138" s="62">
        <f t="shared" si="6"/>
        <v>70.566666666666663</v>
      </c>
      <c r="O138" s="36"/>
    </row>
    <row r="139" spans="1:15" s="37" customFormat="1" ht="20.100000000000001" customHeight="1">
      <c r="A139" s="24">
        <v>137</v>
      </c>
      <c r="B139" s="32" t="s">
        <v>1618</v>
      </c>
      <c r="C139" s="32" t="s">
        <v>232</v>
      </c>
      <c r="D139" s="32" t="s">
        <v>177</v>
      </c>
      <c r="E139" s="33" t="s">
        <v>1619</v>
      </c>
      <c r="F139" s="34" t="s">
        <v>1611</v>
      </c>
      <c r="G139" s="32" t="s">
        <v>122</v>
      </c>
      <c r="H139" s="35">
        <v>82</v>
      </c>
      <c r="I139" s="25" t="s">
        <v>123</v>
      </c>
      <c r="J139" s="35">
        <v>104.5</v>
      </c>
      <c r="K139" s="61">
        <f>H139+J139</f>
        <v>186.5</v>
      </c>
      <c r="L139" s="62">
        <v>81.62</v>
      </c>
      <c r="M139" s="63">
        <v>5</v>
      </c>
      <c r="N139" s="62">
        <f t="shared" si="6"/>
        <v>76.893333333333331</v>
      </c>
      <c r="O139" s="27" t="s">
        <v>166</v>
      </c>
    </row>
    <row r="140" spans="1:15" s="37" customFormat="1" ht="20.100000000000001" customHeight="1">
      <c r="A140" s="24">
        <v>138</v>
      </c>
      <c r="B140" s="32" t="s">
        <v>2124</v>
      </c>
      <c r="C140" s="32" t="s">
        <v>232</v>
      </c>
      <c r="D140" s="32" t="s">
        <v>177</v>
      </c>
      <c r="E140" s="33" t="s">
        <v>2125</v>
      </c>
      <c r="F140" s="34" t="s">
        <v>1611</v>
      </c>
      <c r="G140" s="32" t="s">
        <v>122</v>
      </c>
      <c r="H140" s="35">
        <v>85.5</v>
      </c>
      <c r="I140" s="25" t="s">
        <v>123</v>
      </c>
      <c r="J140" s="35">
        <v>100.5</v>
      </c>
      <c r="K140" s="61">
        <f>H140+J140</f>
        <v>186</v>
      </c>
      <c r="L140" s="62">
        <v>79.72</v>
      </c>
      <c r="M140" s="63">
        <v>5</v>
      </c>
      <c r="N140" s="62">
        <f t="shared" si="6"/>
        <v>75.86</v>
      </c>
      <c r="O140" s="27" t="s">
        <v>166</v>
      </c>
    </row>
    <row r="141" spans="1:15" s="37" customFormat="1" ht="20.100000000000001" customHeight="1">
      <c r="A141" s="24">
        <v>139</v>
      </c>
      <c r="B141" s="32" t="s">
        <v>1620</v>
      </c>
      <c r="C141" s="32" t="s">
        <v>232</v>
      </c>
      <c r="D141" s="32" t="s">
        <v>562</v>
      </c>
      <c r="E141" s="33" t="s">
        <v>1621</v>
      </c>
      <c r="F141" s="34" t="s">
        <v>1611</v>
      </c>
      <c r="G141" s="32" t="s">
        <v>122</v>
      </c>
      <c r="H141" s="35">
        <v>90.5</v>
      </c>
      <c r="I141" s="25" t="s">
        <v>123</v>
      </c>
      <c r="J141" s="35">
        <v>98</v>
      </c>
      <c r="K141" s="61">
        <f>H141+J141</f>
        <v>188.5</v>
      </c>
      <c r="L141" s="62">
        <v>81.78</v>
      </c>
      <c r="M141" s="63">
        <v>5</v>
      </c>
      <c r="N141" s="62">
        <f t="shared" si="6"/>
        <v>77.306666666666672</v>
      </c>
      <c r="O141" s="27" t="s">
        <v>166</v>
      </c>
    </row>
    <row r="142" spans="1:15" s="37" customFormat="1" ht="20.100000000000001" customHeight="1">
      <c r="A142" s="24">
        <v>140</v>
      </c>
      <c r="B142" s="32" t="s">
        <v>2126</v>
      </c>
      <c r="C142" s="32" t="s">
        <v>232</v>
      </c>
      <c r="D142" s="32" t="s">
        <v>562</v>
      </c>
      <c r="E142" s="33" t="s">
        <v>2127</v>
      </c>
      <c r="F142" s="34" t="s">
        <v>1611</v>
      </c>
      <c r="G142" s="32" t="s">
        <v>122</v>
      </c>
      <c r="H142" s="35">
        <v>84.5</v>
      </c>
      <c r="I142" s="25" t="s">
        <v>123</v>
      </c>
      <c r="J142" s="35">
        <v>94.5</v>
      </c>
      <c r="K142" s="61">
        <f>H142+J142</f>
        <v>179</v>
      </c>
      <c r="L142" s="62">
        <v>81.040000000000006</v>
      </c>
      <c r="M142" s="63">
        <v>5</v>
      </c>
      <c r="N142" s="62">
        <f t="shared" si="6"/>
        <v>75.353333333333339</v>
      </c>
      <c r="O142" s="27" t="s">
        <v>166</v>
      </c>
    </row>
    <row r="143" spans="1:15" s="37" customFormat="1" ht="20.100000000000001" customHeight="1">
      <c r="A143" s="24">
        <v>141</v>
      </c>
      <c r="B143" s="32" t="s">
        <v>2128</v>
      </c>
      <c r="C143" s="32" t="s">
        <v>80</v>
      </c>
      <c r="D143" s="32" t="s">
        <v>562</v>
      </c>
      <c r="E143" s="33" t="s">
        <v>2129</v>
      </c>
      <c r="F143" s="34" t="s">
        <v>1611</v>
      </c>
      <c r="G143" s="32" t="s">
        <v>122</v>
      </c>
      <c r="H143" s="35">
        <v>76</v>
      </c>
      <c r="I143" s="25" t="s">
        <v>123</v>
      </c>
      <c r="J143" s="35">
        <v>96</v>
      </c>
      <c r="K143" s="61">
        <f>H143+J143</f>
        <v>172</v>
      </c>
      <c r="L143" s="62">
        <v>74.599999999999994</v>
      </c>
      <c r="M143" s="63">
        <v>5</v>
      </c>
      <c r="N143" s="62">
        <f t="shared" si="6"/>
        <v>70.966666666666669</v>
      </c>
      <c r="O143" s="27" t="s">
        <v>166</v>
      </c>
    </row>
    <row r="144" spans="1:15" s="37" customFormat="1" ht="20.100000000000001" customHeight="1">
      <c r="A144" s="24">
        <v>142</v>
      </c>
      <c r="B144" s="32" t="s">
        <v>1622</v>
      </c>
      <c r="C144" s="32" t="s">
        <v>80</v>
      </c>
      <c r="D144" s="32" t="s">
        <v>90</v>
      </c>
      <c r="E144" s="33" t="s">
        <v>1623</v>
      </c>
      <c r="F144" s="34" t="s">
        <v>1611</v>
      </c>
      <c r="G144" s="32" t="s">
        <v>122</v>
      </c>
      <c r="H144" s="35">
        <v>96</v>
      </c>
      <c r="I144" s="25" t="s">
        <v>123</v>
      </c>
      <c r="J144" s="35">
        <v>109.5</v>
      </c>
      <c r="K144" s="61">
        <v>205.5</v>
      </c>
      <c r="L144" s="62">
        <v>90.2</v>
      </c>
      <c r="M144" s="63"/>
      <c r="N144" s="62">
        <f t="shared" si="6"/>
        <v>79.349999999999994</v>
      </c>
      <c r="O144" s="36"/>
    </row>
    <row r="145" spans="1:15" s="37" customFormat="1" ht="20.100000000000001" customHeight="1">
      <c r="A145" s="24">
        <v>143</v>
      </c>
      <c r="B145" s="32" t="s">
        <v>2130</v>
      </c>
      <c r="C145" s="32" t="s">
        <v>80</v>
      </c>
      <c r="D145" s="32" t="s">
        <v>90</v>
      </c>
      <c r="E145" s="33" t="s">
        <v>2131</v>
      </c>
      <c r="F145" s="34" t="s">
        <v>1611</v>
      </c>
      <c r="G145" s="32" t="s">
        <v>122</v>
      </c>
      <c r="H145" s="35">
        <v>89.5</v>
      </c>
      <c r="I145" s="25" t="s">
        <v>123</v>
      </c>
      <c r="J145" s="35">
        <v>103</v>
      </c>
      <c r="K145" s="61">
        <v>192.5</v>
      </c>
      <c r="L145" s="62">
        <v>83.6</v>
      </c>
      <c r="M145" s="63"/>
      <c r="N145" s="62">
        <f t="shared" si="6"/>
        <v>73.883333333333326</v>
      </c>
      <c r="O145" s="36"/>
    </row>
    <row r="146" spans="1:15" s="37" customFormat="1" ht="20.100000000000001" customHeight="1">
      <c r="A146" s="24">
        <v>144</v>
      </c>
      <c r="B146" s="32" t="s">
        <v>2132</v>
      </c>
      <c r="C146" s="32" t="s">
        <v>80</v>
      </c>
      <c r="D146" s="32" t="s">
        <v>90</v>
      </c>
      <c r="E146" s="33" t="s">
        <v>2133</v>
      </c>
      <c r="F146" s="34" t="s">
        <v>1611</v>
      </c>
      <c r="G146" s="32" t="s">
        <v>122</v>
      </c>
      <c r="H146" s="35">
        <v>85.5</v>
      </c>
      <c r="I146" s="25" t="s">
        <v>123</v>
      </c>
      <c r="J146" s="35">
        <v>97</v>
      </c>
      <c r="K146" s="61">
        <v>182.5</v>
      </c>
      <c r="L146" s="62">
        <v>89.2</v>
      </c>
      <c r="M146" s="63"/>
      <c r="N146" s="62">
        <f t="shared" si="6"/>
        <v>75.016666666666666</v>
      </c>
      <c r="O146" s="36"/>
    </row>
    <row r="147" spans="1:15" s="37" customFormat="1" ht="20.100000000000001" customHeight="1">
      <c r="A147" s="24">
        <v>145</v>
      </c>
      <c r="B147" s="32" t="s">
        <v>1624</v>
      </c>
      <c r="C147" s="32" t="s">
        <v>80</v>
      </c>
      <c r="D147" s="32" t="s">
        <v>562</v>
      </c>
      <c r="E147" s="33" t="s">
        <v>1625</v>
      </c>
      <c r="F147" s="34" t="s">
        <v>1626</v>
      </c>
      <c r="G147" s="32" t="s">
        <v>122</v>
      </c>
      <c r="H147" s="35">
        <v>106</v>
      </c>
      <c r="I147" s="25" t="s">
        <v>123</v>
      </c>
      <c r="J147" s="35">
        <v>107.5</v>
      </c>
      <c r="K147" s="61">
        <f>H147+J147</f>
        <v>213.5</v>
      </c>
      <c r="L147" s="62">
        <v>91.16</v>
      </c>
      <c r="M147" s="63">
        <v>5</v>
      </c>
      <c r="N147" s="62">
        <f t="shared" si="6"/>
        <v>86.163333333333327</v>
      </c>
      <c r="O147" s="27" t="s">
        <v>166</v>
      </c>
    </row>
    <row r="148" spans="1:15" s="37" customFormat="1" ht="20.100000000000001" customHeight="1">
      <c r="A148" s="24">
        <v>146</v>
      </c>
      <c r="B148" s="32" t="s">
        <v>2134</v>
      </c>
      <c r="C148" s="32" t="s">
        <v>80</v>
      </c>
      <c r="D148" s="32" t="s">
        <v>90</v>
      </c>
      <c r="E148" s="33" t="s">
        <v>2135</v>
      </c>
      <c r="F148" s="34" t="s">
        <v>1626</v>
      </c>
      <c r="G148" s="32" t="s">
        <v>122</v>
      </c>
      <c r="H148" s="35">
        <v>113</v>
      </c>
      <c r="I148" s="25" t="s">
        <v>123</v>
      </c>
      <c r="J148" s="35">
        <v>100</v>
      </c>
      <c r="K148" s="61">
        <v>213</v>
      </c>
      <c r="L148" s="62">
        <v>88.66</v>
      </c>
      <c r="M148" s="63"/>
      <c r="N148" s="62">
        <f t="shared" si="6"/>
        <v>79.83</v>
      </c>
      <c r="O148" s="36"/>
    </row>
    <row r="149" spans="1:15" s="37" customFormat="1" ht="20.100000000000001" customHeight="1">
      <c r="A149" s="24">
        <v>147</v>
      </c>
      <c r="B149" s="32" t="s">
        <v>2136</v>
      </c>
      <c r="C149" s="32" t="s">
        <v>80</v>
      </c>
      <c r="D149" s="32" t="s">
        <v>1167</v>
      </c>
      <c r="E149" s="33" t="s">
        <v>2137</v>
      </c>
      <c r="F149" s="34" t="s">
        <v>1626</v>
      </c>
      <c r="G149" s="32" t="s">
        <v>122</v>
      </c>
      <c r="H149" s="35">
        <v>102</v>
      </c>
      <c r="I149" s="25" t="s">
        <v>123</v>
      </c>
      <c r="J149" s="35">
        <v>104</v>
      </c>
      <c r="K149" s="61">
        <v>206</v>
      </c>
      <c r="L149" s="62">
        <v>84.9</v>
      </c>
      <c r="M149" s="63"/>
      <c r="N149" s="62">
        <f t="shared" si="6"/>
        <v>76.783333333333331</v>
      </c>
      <c r="O149" s="36"/>
    </row>
    <row r="150" spans="1:15" s="37" customFormat="1" ht="20.100000000000001" customHeight="1">
      <c r="A150" s="24">
        <v>148</v>
      </c>
      <c r="B150" s="32" t="s">
        <v>2138</v>
      </c>
      <c r="C150" s="32" t="s">
        <v>80</v>
      </c>
      <c r="D150" s="32" t="s">
        <v>157</v>
      </c>
      <c r="E150" s="33" t="s">
        <v>2139</v>
      </c>
      <c r="F150" s="34" t="s">
        <v>1626</v>
      </c>
      <c r="G150" s="32" t="s">
        <v>122</v>
      </c>
      <c r="H150" s="35">
        <v>89</v>
      </c>
      <c r="I150" s="25" t="s">
        <v>123</v>
      </c>
      <c r="J150" s="35">
        <v>91.5</v>
      </c>
      <c r="K150" s="61">
        <f>H150+J150</f>
        <v>180.5</v>
      </c>
      <c r="L150" s="62">
        <v>85.6</v>
      </c>
      <c r="M150" s="63">
        <v>5</v>
      </c>
      <c r="N150" s="62">
        <f t="shared" si="6"/>
        <v>77.883333333333326</v>
      </c>
      <c r="O150" s="27" t="s">
        <v>166</v>
      </c>
    </row>
    <row r="151" spans="1:15" s="37" customFormat="1" ht="20.100000000000001" customHeight="1">
      <c r="A151" s="24">
        <v>149</v>
      </c>
      <c r="B151" s="32" t="s">
        <v>1627</v>
      </c>
      <c r="C151" s="32" t="s">
        <v>80</v>
      </c>
      <c r="D151" s="32" t="s">
        <v>157</v>
      </c>
      <c r="E151" s="33" t="s">
        <v>1628</v>
      </c>
      <c r="F151" s="34" t="s">
        <v>1626</v>
      </c>
      <c r="G151" s="32" t="s">
        <v>122</v>
      </c>
      <c r="H151" s="35">
        <v>78</v>
      </c>
      <c r="I151" s="25" t="s">
        <v>123</v>
      </c>
      <c r="J151" s="35">
        <v>97.5</v>
      </c>
      <c r="K151" s="61">
        <f>H151+J151</f>
        <v>175.5</v>
      </c>
      <c r="L151" s="62">
        <v>87.82</v>
      </c>
      <c r="M151" s="63">
        <v>5</v>
      </c>
      <c r="N151" s="62">
        <f t="shared" si="6"/>
        <v>78.16</v>
      </c>
      <c r="O151" s="27" t="s">
        <v>166</v>
      </c>
    </row>
    <row r="152" spans="1:15" s="37" customFormat="1" ht="20.100000000000001" customHeight="1">
      <c r="A152" s="24">
        <v>150</v>
      </c>
      <c r="B152" s="32" t="s">
        <v>2140</v>
      </c>
      <c r="C152" s="32" t="s">
        <v>80</v>
      </c>
      <c r="D152" s="32" t="s">
        <v>157</v>
      </c>
      <c r="E152" s="33" t="s">
        <v>2141</v>
      </c>
      <c r="F152" s="34" t="s">
        <v>1626</v>
      </c>
      <c r="G152" s="32" t="s">
        <v>122</v>
      </c>
      <c r="H152" s="35">
        <v>83</v>
      </c>
      <c r="I152" s="25" t="s">
        <v>123</v>
      </c>
      <c r="J152" s="35">
        <v>85.5</v>
      </c>
      <c r="K152" s="61">
        <f>H152+J152</f>
        <v>168.5</v>
      </c>
      <c r="L152" s="62">
        <v>88</v>
      </c>
      <c r="M152" s="63">
        <v>5</v>
      </c>
      <c r="N152" s="62">
        <f t="shared" si="6"/>
        <v>77.083333333333329</v>
      </c>
      <c r="O152" s="27" t="s">
        <v>166</v>
      </c>
    </row>
    <row r="153" spans="1:15" s="37" customFormat="1" ht="20.100000000000001" customHeight="1">
      <c r="A153" s="24">
        <v>151</v>
      </c>
      <c r="B153" s="32" t="s">
        <v>2142</v>
      </c>
      <c r="C153" s="32" t="s">
        <v>80</v>
      </c>
      <c r="D153" s="32" t="s">
        <v>90</v>
      </c>
      <c r="E153" s="33" t="s">
        <v>2143</v>
      </c>
      <c r="F153" s="34" t="s">
        <v>1626</v>
      </c>
      <c r="G153" s="32" t="s">
        <v>122</v>
      </c>
      <c r="H153" s="35">
        <v>95.5</v>
      </c>
      <c r="I153" s="25" t="s">
        <v>123</v>
      </c>
      <c r="J153" s="35">
        <v>96</v>
      </c>
      <c r="K153" s="61">
        <v>191.5</v>
      </c>
      <c r="L153" s="62">
        <v>64.099999999999994</v>
      </c>
      <c r="M153" s="63"/>
      <c r="N153" s="62">
        <f t="shared" si="6"/>
        <v>63.966666666666669</v>
      </c>
      <c r="O153" s="36"/>
    </row>
    <row r="154" spans="1:15" s="37" customFormat="1" ht="20.100000000000001" customHeight="1">
      <c r="A154" s="24">
        <v>152</v>
      </c>
      <c r="B154" s="32" t="s">
        <v>2144</v>
      </c>
      <c r="C154" s="32" t="s">
        <v>80</v>
      </c>
      <c r="D154" s="32" t="s">
        <v>90</v>
      </c>
      <c r="E154" s="33" t="s">
        <v>2145</v>
      </c>
      <c r="F154" s="34" t="s">
        <v>1626</v>
      </c>
      <c r="G154" s="32" t="s">
        <v>122</v>
      </c>
      <c r="H154" s="35">
        <v>89.5</v>
      </c>
      <c r="I154" s="25" t="s">
        <v>123</v>
      </c>
      <c r="J154" s="35">
        <v>99</v>
      </c>
      <c r="K154" s="61">
        <v>188.5</v>
      </c>
      <c r="L154" s="62">
        <v>77.2</v>
      </c>
      <c r="M154" s="63"/>
      <c r="N154" s="62">
        <f t="shared" si="6"/>
        <v>70.016666666666666</v>
      </c>
      <c r="O154" s="36"/>
    </row>
    <row r="155" spans="1:15" s="37" customFormat="1" ht="20.100000000000001" customHeight="1">
      <c r="A155" s="24">
        <v>153</v>
      </c>
      <c r="B155" s="32" t="s">
        <v>1629</v>
      </c>
      <c r="C155" s="32" t="s">
        <v>80</v>
      </c>
      <c r="D155" s="32" t="s">
        <v>157</v>
      </c>
      <c r="E155" s="33" t="s">
        <v>1630</v>
      </c>
      <c r="F155" s="34" t="s">
        <v>1626</v>
      </c>
      <c r="G155" s="32" t="s">
        <v>122</v>
      </c>
      <c r="H155" s="35">
        <v>86.5</v>
      </c>
      <c r="I155" s="25" t="s">
        <v>123</v>
      </c>
      <c r="J155" s="35">
        <v>93.5</v>
      </c>
      <c r="K155" s="61">
        <f>H155+J155</f>
        <v>180</v>
      </c>
      <c r="L155" s="62">
        <v>85.7</v>
      </c>
      <c r="M155" s="63">
        <v>5</v>
      </c>
      <c r="N155" s="62">
        <f t="shared" si="6"/>
        <v>77.849999999999994</v>
      </c>
      <c r="O155" s="27" t="s">
        <v>166</v>
      </c>
    </row>
    <row r="156" spans="1:15" s="37" customFormat="1" ht="20.100000000000001" customHeight="1">
      <c r="A156" s="24">
        <v>154</v>
      </c>
      <c r="B156" s="32" t="s">
        <v>1631</v>
      </c>
      <c r="C156" s="32" t="s">
        <v>80</v>
      </c>
      <c r="D156" s="32" t="s">
        <v>562</v>
      </c>
      <c r="E156" s="33" t="s">
        <v>1632</v>
      </c>
      <c r="F156" s="34" t="s">
        <v>1626</v>
      </c>
      <c r="G156" s="32" t="s">
        <v>122</v>
      </c>
      <c r="H156" s="35">
        <v>68.5</v>
      </c>
      <c r="I156" s="25" t="s">
        <v>123</v>
      </c>
      <c r="J156" s="35">
        <v>92</v>
      </c>
      <c r="K156" s="61">
        <f>H156+J156</f>
        <v>160.5</v>
      </c>
      <c r="L156" s="62">
        <v>76</v>
      </c>
      <c r="M156" s="63">
        <v>5</v>
      </c>
      <c r="N156" s="62">
        <f t="shared" si="6"/>
        <v>69.75</v>
      </c>
      <c r="O156" s="27" t="s">
        <v>166</v>
      </c>
    </row>
    <row r="157" spans="1:15" s="37" customFormat="1" ht="20.100000000000001" customHeight="1">
      <c r="A157" s="24">
        <v>155</v>
      </c>
      <c r="B157" s="32" t="s">
        <v>2146</v>
      </c>
      <c r="C157" s="32" t="s">
        <v>80</v>
      </c>
      <c r="D157" s="32" t="s">
        <v>562</v>
      </c>
      <c r="E157" s="33" t="s">
        <v>2147</v>
      </c>
      <c r="F157" s="34" t="s">
        <v>1626</v>
      </c>
      <c r="G157" s="32" t="s">
        <v>122</v>
      </c>
      <c r="H157" s="35">
        <v>68</v>
      </c>
      <c r="I157" s="25" t="s">
        <v>123</v>
      </c>
      <c r="J157" s="35">
        <v>80.5</v>
      </c>
      <c r="K157" s="61">
        <f>H157+J157</f>
        <v>148.5</v>
      </c>
      <c r="L157" s="62">
        <v>73.099999999999994</v>
      </c>
      <c r="M157" s="63">
        <v>5</v>
      </c>
      <c r="N157" s="62">
        <f t="shared" si="6"/>
        <v>66.3</v>
      </c>
      <c r="O157" s="27" t="s">
        <v>166</v>
      </c>
    </row>
    <row r="158" spans="1:15" s="37" customFormat="1" ht="20.100000000000001" customHeight="1">
      <c r="A158" s="24">
        <v>156</v>
      </c>
      <c r="B158" s="32" t="s">
        <v>1633</v>
      </c>
      <c r="C158" s="32" t="s">
        <v>232</v>
      </c>
      <c r="D158" s="32" t="s">
        <v>90</v>
      </c>
      <c r="E158" s="33" t="s">
        <v>1634</v>
      </c>
      <c r="F158" s="34" t="s">
        <v>1635</v>
      </c>
      <c r="G158" s="32" t="s">
        <v>122</v>
      </c>
      <c r="H158" s="35">
        <v>100.5</v>
      </c>
      <c r="I158" s="25" t="s">
        <v>123</v>
      </c>
      <c r="J158" s="35">
        <v>97.5</v>
      </c>
      <c r="K158" s="61">
        <v>198</v>
      </c>
      <c r="L158" s="62">
        <v>77.7</v>
      </c>
      <c r="M158" s="63"/>
      <c r="N158" s="62">
        <f t="shared" si="6"/>
        <v>71.849999999999994</v>
      </c>
      <c r="O158" s="36"/>
    </row>
    <row r="159" spans="1:15" s="37" customFormat="1" ht="20.100000000000001" customHeight="1">
      <c r="A159" s="24">
        <v>157</v>
      </c>
      <c r="B159" s="32" t="s">
        <v>2148</v>
      </c>
      <c r="C159" s="32" t="s">
        <v>232</v>
      </c>
      <c r="D159" s="32" t="s">
        <v>318</v>
      </c>
      <c r="E159" s="33" t="s">
        <v>2149</v>
      </c>
      <c r="F159" s="34" t="s">
        <v>1635</v>
      </c>
      <c r="G159" s="32" t="s">
        <v>122</v>
      </c>
      <c r="H159" s="35">
        <v>92.5</v>
      </c>
      <c r="I159" s="25" t="s">
        <v>123</v>
      </c>
      <c r="J159" s="35">
        <v>98.5</v>
      </c>
      <c r="K159" s="61">
        <v>191</v>
      </c>
      <c r="L159" s="62">
        <v>78</v>
      </c>
      <c r="M159" s="63"/>
      <c r="N159" s="62">
        <f t="shared" si="6"/>
        <v>70.833333333333329</v>
      </c>
      <c r="O159" s="36"/>
    </row>
    <row r="160" spans="1:15" s="37" customFormat="1" ht="20.100000000000001" customHeight="1">
      <c r="A160" s="24">
        <v>158</v>
      </c>
      <c r="B160" s="32" t="s">
        <v>2150</v>
      </c>
      <c r="C160" s="32" t="s">
        <v>80</v>
      </c>
      <c r="D160" s="32" t="s">
        <v>90</v>
      </c>
      <c r="E160" s="33" t="s">
        <v>2151</v>
      </c>
      <c r="F160" s="34" t="s">
        <v>1635</v>
      </c>
      <c r="G160" s="32" t="s">
        <v>122</v>
      </c>
      <c r="H160" s="35">
        <v>87.5</v>
      </c>
      <c r="I160" s="25" t="s">
        <v>123</v>
      </c>
      <c r="J160" s="35">
        <v>99</v>
      </c>
      <c r="K160" s="61">
        <v>186.5</v>
      </c>
      <c r="L160" s="62">
        <v>0</v>
      </c>
      <c r="M160" s="63"/>
      <c r="N160" s="62">
        <f t="shared" si="6"/>
        <v>31.083333333333332</v>
      </c>
      <c r="O160" s="36"/>
    </row>
    <row r="161" spans="1:15" s="37" customFormat="1" ht="20.100000000000001" customHeight="1">
      <c r="A161" s="24">
        <v>159</v>
      </c>
      <c r="B161" s="32" t="s">
        <v>2152</v>
      </c>
      <c r="C161" s="32" t="s">
        <v>80</v>
      </c>
      <c r="D161" s="32" t="s">
        <v>90</v>
      </c>
      <c r="E161" s="33" t="s">
        <v>2153</v>
      </c>
      <c r="F161" s="34" t="s">
        <v>1635</v>
      </c>
      <c r="G161" s="32" t="s">
        <v>122</v>
      </c>
      <c r="H161" s="35">
        <v>105.5</v>
      </c>
      <c r="I161" s="25" t="s">
        <v>123</v>
      </c>
      <c r="J161" s="35">
        <v>105</v>
      </c>
      <c r="K161" s="61">
        <v>210.5</v>
      </c>
      <c r="L161" s="62">
        <v>80.38</v>
      </c>
      <c r="M161" s="63"/>
      <c r="N161" s="62">
        <f t="shared" si="6"/>
        <v>75.273333333333341</v>
      </c>
      <c r="O161" s="36"/>
    </row>
    <row r="162" spans="1:15" s="37" customFormat="1" ht="20.100000000000001" customHeight="1">
      <c r="A162" s="24">
        <v>160</v>
      </c>
      <c r="B162" s="32" t="s">
        <v>2154</v>
      </c>
      <c r="C162" s="32" t="s">
        <v>80</v>
      </c>
      <c r="D162" s="32" t="s">
        <v>2110</v>
      </c>
      <c r="E162" s="33" t="s">
        <v>2155</v>
      </c>
      <c r="F162" s="34" t="s">
        <v>1635</v>
      </c>
      <c r="G162" s="32" t="s">
        <v>122</v>
      </c>
      <c r="H162" s="35">
        <v>88.5</v>
      </c>
      <c r="I162" s="25" t="s">
        <v>123</v>
      </c>
      <c r="J162" s="35">
        <v>121</v>
      </c>
      <c r="K162" s="61">
        <v>209.5</v>
      </c>
      <c r="L162" s="62"/>
      <c r="M162" s="63"/>
      <c r="N162" s="62">
        <f t="shared" si="6"/>
        <v>34.916666666666664</v>
      </c>
      <c r="O162" s="36"/>
    </row>
    <row r="163" spans="1:15" s="37" customFormat="1" ht="20.100000000000001" customHeight="1">
      <c r="A163" s="24">
        <v>161</v>
      </c>
      <c r="B163" s="32" t="s">
        <v>1636</v>
      </c>
      <c r="C163" s="32" t="s">
        <v>80</v>
      </c>
      <c r="D163" s="32" t="s">
        <v>157</v>
      </c>
      <c r="E163" s="33" t="s">
        <v>1637</v>
      </c>
      <c r="F163" s="34" t="s">
        <v>1635</v>
      </c>
      <c r="G163" s="32" t="s">
        <v>122</v>
      </c>
      <c r="H163" s="35">
        <v>106.5</v>
      </c>
      <c r="I163" s="25" t="s">
        <v>123</v>
      </c>
      <c r="J163" s="35">
        <v>99</v>
      </c>
      <c r="K163" s="61">
        <f>H163+J163</f>
        <v>205.5</v>
      </c>
      <c r="L163" s="62">
        <v>87.8</v>
      </c>
      <c r="M163" s="63">
        <v>5</v>
      </c>
      <c r="N163" s="62">
        <f t="shared" si="6"/>
        <v>83.15</v>
      </c>
      <c r="O163" s="27" t="s">
        <v>166</v>
      </c>
    </row>
    <row r="164" spans="1:15" s="37" customFormat="1" ht="20.100000000000001" customHeight="1">
      <c r="A164" s="24">
        <v>162</v>
      </c>
      <c r="B164" s="32" t="s">
        <v>1638</v>
      </c>
      <c r="C164" s="32" t="s">
        <v>80</v>
      </c>
      <c r="D164" s="32" t="s">
        <v>562</v>
      </c>
      <c r="E164" s="33" t="s">
        <v>1639</v>
      </c>
      <c r="F164" s="34" t="s">
        <v>1640</v>
      </c>
      <c r="G164" s="32" t="s">
        <v>122</v>
      </c>
      <c r="H164" s="35">
        <v>86</v>
      </c>
      <c r="I164" s="25" t="s">
        <v>123</v>
      </c>
      <c r="J164" s="35">
        <v>107.5</v>
      </c>
      <c r="K164" s="61">
        <f>H164+J164</f>
        <v>193.5</v>
      </c>
      <c r="L164" s="62">
        <v>88.38</v>
      </c>
      <c r="M164" s="63">
        <v>5</v>
      </c>
      <c r="N164" s="62">
        <f t="shared" si="6"/>
        <v>81.44</v>
      </c>
      <c r="O164" s="27" t="s">
        <v>166</v>
      </c>
    </row>
    <row r="165" spans="1:15" s="37" customFormat="1" ht="20.100000000000001" customHeight="1">
      <c r="A165" s="24">
        <v>163</v>
      </c>
      <c r="B165" s="32" t="s">
        <v>2156</v>
      </c>
      <c r="C165" s="32" t="s">
        <v>80</v>
      </c>
      <c r="D165" s="32" t="s">
        <v>562</v>
      </c>
      <c r="E165" s="33" t="s">
        <v>2157</v>
      </c>
      <c r="F165" s="34" t="s">
        <v>1640</v>
      </c>
      <c r="G165" s="32" t="s">
        <v>122</v>
      </c>
      <c r="H165" s="35">
        <v>75.5</v>
      </c>
      <c r="I165" s="25" t="s">
        <v>123</v>
      </c>
      <c r="J165" s="35">
        <v>108</v>
      </c>
      <c r="K165" s="61">
        <f>H165+J165</f>
        <v>183.5</v>
      </c>
      <c r="L165" s="62">
        <v>88.96</v>
      </c>
      <c r="M165" s="63">
        <v>5</v>
      </c>
      <c r="N165" s="62">
        <f t="shared" si="6"/>
        <v>80.063333333333333</v>
      </c>
      <c r="O165" s="27" t="s">
        <v>166</v>
      </c>
    </row>
    <row r="166" spans="1:15" s="37" customFormat="1" ht="20.100000000000001" customHeight="1">
      <c r="A166" s="24">
        <v>164</v>
      </c>
      <c r="B166" s="32" t="s">
        <v>2158</v>
      </c>
      <c r="C166" s="32" t="s">
        <v>80</v>
      </c>
      <c r="D166" s="32" t="s">
        <v>90</v>
      </c>
      <c r="E166" s="33" t="s">
        <v>2159</v>
      </c>
      <c r="F166" s="34" t="s">
        <v>1640</v>
      </c>
      <c r="G166" s="32" t="s">
        <v>122</v>
      </c>
      <c r="H166" s="35">
        <v>103.5</v>
      </c>
      <c r="I166" s="25" t="s">
        <v>123</v>
      </c>
      <c r="J166" s="35">
        <v>108</v>
      </c>
      <c r="K166" s="61">
        <v>211.5</v>
      </c>
      <c r="L166" s="62">
        <v>91.02</v>
      </c>
      <c r="M166" s="63"/>
      <c r="N166" s="62">
        <f t="shared" si="6"/>
        <v>80.759999999999991</v>
      </c>
      <c r="O166" s="36"/>
    </row>
    <row r="167" spans="1:15" s="37" customFormat="1" ht="20.100000000000001" customHeight="1">
      <c r="A167" s="24">
        <v>165</v>
      </c>
      <c r="B167" s="32" t="s">
        <v>2160</v>
      </c>
      <c r="C167" s="32" t="s">
        <v>80</v>
      </c>
      <c r="D167" s="32" t="s">
        <v>90</v>
      </c>
      <c r="E167" s="33" t="s">
        <v>2161</v>
      </c>
      <c r="F167" s="34" t="s">
        <v>1640</v>
      </c>
      <c r="G167" s="32" t="s">
        <v>122</v>
      </c>
      <c r="H167" s="35">
        <v>96.5</v>
      </c>
      <c r="I167" s="25" t="s">
        <v>123</v>
      </c>
      <c r="J167" s="35">
        <v>110</v>
      </c>
      <c r="K167" s="61">
        <v>206.5</v>
      </c>
      <c r="L167" s="62">
        <v>88.5</v>
      </c>
      <c r="M167" s="63"/>
      <c r="N167" s="62">
        <f t="shared" si="6"/>
        <v>78.666666666666657</v>
      </c>
      <c r="O167" s="36"/>
    </row>
    <row r="168" spans="1:15" s="37" customFormat="1" ht="20.100000000000001" customHeight="1">
      <c r="A168" s="24">
        <v>166</v>
      </c>
      <c r="B168" s="32" t="s">
        <v>1641</v>
      </c>
      <c r="C168" s="32" t="s">
        <v>80</v>
      </c>
      <c r="D168" s="32" t="s">
        <v>562</v>
      </c>
      <c r="E168" s="33" t="s">
        <v>1642</v>
      </c>
      <c r="F168" s="34" t="s">
        <v>1640</v>
      </c>
      <c r="G168" s="32" t="s">
        <v>122</v>
      </c>
      <c r="H168" s="35">
        <v>103</v>
      </c>
      <c r="I168" s="25" t="s">
        <v>123</v>
      </c>
      <c r="J168" s="35">
        <v>103</v>
      </c>
      <c r="K168" s="61">
        <f t="shared" ref="K168:K172" si="9">H168+J168</f>
        <v>206</v>
      </c>
      <c r="L168" s="62">
        <v>87.8</v>
      </c>
      <c r="M168" s="63">
        <v>5</v>
      </c>
      <c r="N168" s="62">
        <f t="shared" si="6"/>
        <v>83.233333333333334</v>
      </c>
      <c r="O168" s="27" t="s">
        <v>166</v>
      </c>
    </row>
    <row r="169" spans="1:15" s="37" customFormat="1" ht="20.100000000000001" customHeight="1">
      <c r="A169" s="24">
        <v>167</v>
      </c>
      <c r="B169" s="32" t="s">
        <v>1643</v>
      </c>
      <c r="C169" s="32" t="s">
        <v>80</v>
      </c>
      <c r="D169" s="32" t="s">
        <v>562</v>
      </c>
      <c r="E169" s="33" t="s">
        <v>1644</v>
      </c>
      <c r="F169" s="34" t="s">
        <v>1640</v>
      </c>
      <c r="G169" s="32" t="s">
        <v>122</v>
      </c>
      <c r="H169" s="35">
        <v>98</v>
      </c>
      <c r="I169" s="25" t="s">
        <v>123</v>
      </c>
      <c r="J169" s="35">
        <v>104</v>
      </c>
      <c r="K169" s="61">
        <f t="shared" si="9"/>
        <v>202</v>
      </c>
      <c r="L169" s="62">
        <v>91.46</v>
      </c>
      <c r="M169" s="63">
        <v>5</v>
      </c>
      <c r="N169" s="62">
        <f t="shared" si="6"/>
        <v>84.396666666666661</v>
      </c>
      <c r="O169" s="27" t="s">
        <v>166</v>
      </c>
    </row>
    <row r="170" spans="1:15" s="37" customFormat="1" ht="20.100000000000001" customHeight="1">
      <c r="A170" s="24">
        <v>168</v>
      </c>
      <c r="B170" s="32" t="s">
        <v>2162</v>
      </c>
      <c r="C170" s="32" t="s">
        <v>80</v>
      </c>
      <c r="D170" s="32" t="s">
        <v>90</v>
      </c>
      <c r="E170" s="33" t="s">
        <v>2163</v>
      </c>
      <c r="F170" s="34" t="s">
        <v>1640</v>
      </c>
      <c r="G170" s="32" t="s">
        <v>122</v>
      </c>
      <c r="H170" s="35">
        <v>102</v>
      </c>
      <c r="I170" s="25" t="s">
        <v>123</v>
      </c>
      <c r="J170" s="35">
        <v>100</v>
      </c>
      <c r="K170" s="61">
        <v>202</v>
      </c>
      <c r="L170" s="62">
        <v>84.32</v>
      </c>
      <c r="M170" s="63"/>
      <c r="N170" s="62">
        <f t="shared" si="6"/>
        <v>75.826666666666654</v>
      </c>
      <c r="O170" s="36"/>
    </row>
    <row r="171" spans="1:15" s="37" customFormat="1" ht="20.100000000000001" customHeight="1">
      <c r="A171" s="24">
        <v>169</v>
      </c>
      <c r="B171" s="32" t="s">
        <v>2164</v>
      </c>
      <c r="C171" s="32" t="s">
        <v>80</v>
      </c>
      <c r="D171" s="32" t="s">
        <v>90</v>
      </c>
      <c r="E171" s="33" t="s">
        <v>2165</v>
      </c>
      <c r="F171" s="34" t="s">
        <v>1640</v>
      </c>
      <c r="G171" s="32" t="s">
        <v>122</v>
      </c>
      <c r="H171" s="35">
        <v>95.5</v>
      </c>
      <c r="I171" s="25" t="s">
        <v>123</v>
      </c>
      <c r="J171" s="35">
        <v>104</v>
      </c>
      <c r="K171" s="61">
        <v>199.5</v>
      </c>
      <c r="L171" s="62">
        <v>89.8</v>
      </c>
      <c r="M171" s="63"/>
      <c r="N171" s="62">
        <f t="shared" si="6"/>
        <v>78.150000000000006</v>
      </c>
      <c r="O171" s="36"/>
    </row>
    <row r="172" spans="1:15" s="37" customFormat="1" ht="20.100000000000001" customHeight="1">
      <c r="A172" s="24">
        <v>170</v>
      </c>
      <c r="B172" s="32" t="s">
        <v>1645</v>
      </c>
      <c r="C172" s="32" t="s">
        <v>80</v>
      </c>
      <c r="D172" s="32" t="s">
        <v>562</v>
      </c>
      <c r="E172" s="33" t="s">
        <v>1646</v>
      </c>
      <c r="F172" s="34" t="s">
        <v>1640</v>
      </c>
      <c r="G172" s="32" t="s">
        <v>122</v>
      </c>
      <c r="H172" s="35">
        <v>93</v>
      </c>
      <c r="I172" s="25" t="s">
        <v>123</v>
      </c>
      <c r="J172" s="35">
        <v>105</v>
      </c>
      <c r="K172" s="61">
        <f t="shared" si="9"/>
        <v>198</v>
      </c>
      <c r="L172" s="62">
        <v>86</v>
      </c>
      <c r="M172" s="63">
        <v>5</v>
      </c>
      <c r="N172" s="62">
        <f t="shared" si="6"/>
        <v>81</v>
      </c>
      <c r="O172" s="27" t="s">
        <v>166</v>
      </c>
    </row>
    <row r="173" spans="1:15" s="37" customFormat="1" ht="20.100000000000001" customHeight="1">
      <c r="A173" s="24">
        <v>171</v>
      </c>
      <c r="B173" s="32" t="s">
        <v>2166</v>
      </c>
      <c r="C173" s="32" t="s">
        <v>80</v>
      </c>
      <c r="D173" s="32" t="s">
        <v>90</v>
      </c>
      <c r="E173" s="33" t="s">
        <v>2167</v>
      </c>
      <c r="F173" s="34" t="s">
        <v>1640</v>
      </c>
      <c r="G173" s="32" t="s">
        <v>122</v>
      </c>
      <c r="H173" s="35">
        <v>97.5</v>
      </c>
      <c r="I173" s="25" t="s">
        <v>123</v>
      </c>
      <c r="J173" s="35">
        <v>100</v>
      </c>
      <c r="K173" s="61">
        <v>197.5</v>
      </c>
      <c r="L173" s="62">
        <v>88.74</v>
      </c>
      <c r="M173" s="63"/>
      <c r="N173" s="62">
        <f t="shared" si="6"/>
        <v>77.286666666666662</v>
      </c>
      <c r="O173" s="36"/>
    </row>
    <row r="174" spans="1:15" s="37" customFormat="1" ht="20.100000000000001" customHeight="1">
      <c r="A174" s="24">
        <v>172</v>
      </c>
      <c r="B174" s="32" t="s">
        <v>2168</v>
      </c>
      <c r="C174" s="32" t="s">
        <v>80</v>
      </c>
      <c r="D174" s="32" t="s">
        <v>90</v>
      </c>
      <c r="E174" s="33" t="s">
        <v>2169</v>
      </c>
      <c r="F174" s="34" t="s">
        <v>1640</v>
      </c>
      <c r="G174" s="32" t="s">
        <v>122</v>
      </c>
      <c r="H174" s="35">
        <v>93.5</v>
      </c>
      <c r="I174" s="25" t="s">
        <v>123</v>
      </c>
      <c r="J174" s="35">
        <v>103.5</v>
      </c>
      <c r="K174" s="61">
        <v>197</v>
      </c>
      <c r="L174" s="62">
        <v>90.82</v>
      </c>
      <c r="M174" s="63"/>
      <c r="N174" s="62">
        <f t="shared" si="6"/>
        <v>78.243333333333339</v>
      </c>
      <c r="O174" s="36"/>
    </row>
    <row r="175" spans="1:15" s="37" customFormat="1" ht="20.100000000000001" customHeight="1">
      <c r="A175" s="24">
        <v>173</v>
      </c>
      <c r="B175" s="32" t="s">
        <v>2170</v>
      </c>
      <c r="C175" s="32" t="s">
        <v>232</v>
      </c>
      <c r="D175" s="32" t="s">
        <v>90</v>
      </c>
      <c r="E175" s="33" t="s">
        <v>2171</v>
      </c>
      <c r="F175" s="34" t="s">
        <v>1640</v>
      </c>
      <c r="G175" s="32" t="s">
        <v>122</v>
      </c>
      <c r="H175" s="35">
        <v>96.5</v>
      </c>
      <c r="I175" s="25" t="s">
        <v>123</v>
      </c>
      <c r="J175" s="35">
        <v>98</v>
      </c>
      <c r="K175" s="61">
        <v>194.5</v>
      </c>
      <c r="L175" s="62">
        <v>75.900000000000006</v>
      </c>
      <c r="M175" s="63"/>
      <c r="N175" s="62">
        <f t="shared" si="6"/>
        <v>70.366666666666674</v>
      </c>
      <c r="O175" s="36"/>
    </row>
    <row r="176" spans="1:15" s="37" customFormat="1" ht="20.100000000000001" customHeight="1">
      <c r="A176" s="24">
        <v>174</v>
      </c>
      <c r="B176" s="32" t="s">
        <v>1647</v>
      </c>
      <c r="C176" s="32" t="s">
        <v>80</v>
      </c>
      <c r="D176" s="32" t="s">
        <v>562</v>
      </c>
      <c r="E176" s="33" t="s">
        <v>1648</v>
      </c>
      <c r="F176" s="34" t="s">
        <v>1640</v>
      </c>
      <c r="G176" s="32" t="s">
        <v>122</v>
      </c>
      <c r="H176" s="35">
        <v>82.5</v>
      </c>
      <c r="I176" s="25" t="s">
        <v>123</v>
      </c>
      <c r="J176" s="35">
        <v>105</v>
      </c>
      <c r="K176" s="61">
        <f>H176+J176</f>
        <v>187.5</v>
      </c>
      <c r="L176" s="62">
        <v>78.900000000000006</v>
      </c>
      <c r="M176" s="63">
        <v>5</v>
      </c>
      <c r="N176" s="62">
        <f t="shared" si="6"/>
        <v>75.7</v>
      </c>
      <c r="O176" s="27" t="s">
        <v>166</v>
      </c>
    </row>
    <row r="177" spans="1:15" s="37" customFormat="1" ht="20.100000000000001" customHeight="1">
      <c r="A177" s="24">
        <v>175</v>
      </c>
      <c r="B177" s="32" t="s">
        <v>2172</v>
      </c>
      <c r="C177" s="32" t="s">
        <v>80</v>
      </c>
      <c r="D177" s="32" t="s">
        <v>90</v>
      </c>
      <c r="E177" s="33" t="s">
        <v>2173</v>
      </c>
      <c r="F177" s="34" t="s">
        <v>1640</v>
      </c>
      <c r="G177" s="32" t="s">
        <v>122</v>
      </c>
      <c r="H177" s="35">
        <v>102.5</v>
      </c>
      <c r="I177" s="25" t="s">
        <v>123</v>
      </c>
      <c r="J177" s="35">
        <v>84.5</v>
      </c>
      <c r="K177" s="61">
        <v>187</v>
      </c>
      <c r="L177" s="62">
        <v>81.7</v>
      </c>
      <c r="M177" s="63"/>
      <c r="N177" s="62">
        <f t="shared" si="6"/>
        <v>72.016666666666666</v>
      </c>
      <c r="O177" s="36"/>
    </row>
    <row r="178" spans="1:15" s="37" customFormat="1" ht="20.100000000000001" customHeight="1">
      <c r="A178" s="24">
        <v>176</v>
      </c>
      <c r="B178" s="32" t="s">
        <v>1649</v>
      </c>
      <c r="C178" s="32" t="s">
        <v>80</v>
      </c>
      <c r="D178" s="32" t="s">
        <v>562</v>
      </c>
      <c r="E178" s="33" t="s">
        <v>1650</v>
      </c>
      <c r="F178" s="34" t="s">
        <v>1640</v>
      </c>
      <c r="G178" s="32" t="s">
        <v>122</v>
      </c>
      <c r="H178" s="35">
        <v>82.5</v>
      </c>
      <c r="I178" s="25" t="s">
        <v>123</v>
      </c>
      <c r="J178" s="35">
        <v>109</v>
      </c>
      <c r="K178" s="61">
        <f>H178+J178</f>
        <v>191.5</v>
      </c>
      <c r="L178" s="62">
        <v>79.5</v>
      </c>
      <c r="M178" s="63">
        <v>5</v>
      </c>
      <c r="N178" s="62">
        <f t="shared" si="6"/>
        <v>76.666666666666671</v>
      </c>
      <c r="O178" s="27" t="s">
        <v>166</v>
      </c>
    </row>
    <row r="179" spans="1:15" s="37" customFormat="1" ht="20.100000000000001" customHeight="1">
      <c r="A179" s="24">
        <v>177</v>
      </c>
      <c r="B179" s="32" t="s">
        <v>2174</v>
      </c>
      <c r="C179" s="32" t="s">
        <v>80</v>
      </c>
      <c r="D179" s="32" t="s">
        <v>562</v>
      </c>
      <c r="E179" s="33" t="s">
        <v>2175</v>
      </c>
      <c r="F179" s="34" t="s">
        <v>1640</v>
      </c>
      <c r="G179" s="32" t="s">
        <v>122</v>
      </c>
      <c r="H179" s="35">
        <v>85</v>
      </c>
      <c r="I179" s="25" t="s">
        <v>123</v>
      </c>
      <c r="J179" s="35">
        <v>104</v>
      </c>
      <c r="K179" s="61">
        <f>H179+J179</f>
        <v>189</v>
      </c>
      <c r="L179" s="62">
        <v>72.400000000000006</v>
      </c>
      <c r="M179" s="63">
        <v>5</v>
      </c>
      <c r="N179" s="62">
        <f t="shared" ref="N179:N183" si="10">K179*100/300*50%+L179*50%+M179</f>
        <v>72.7</v>
      </c>
      <c r="O179" s="27" t="s">
        <v>166</v>
      </c>
    </row>
    <row r="180" spans="1:15" s="37" customFormat="1" ht="20.100000000000001" customHeight="1">
      <c r="A180" s="24">
        <v>178</v>
      </c>
      <c r="B180" s="32" t="s">
        <v>2176</v>
      </c>
      <c r="C180" s="32" t="s">
        <v>80</v>
      </c>
      <c r="D180" s="32" t="s">
        <v>562</v>
      </c>
      <c r="E180" s="33" t="s">
        <v>2177</v>
      </c>
      <c r="F180" s="34" t="s">
        <v>1640</v>
      </c>
      <c r="G180" s="32" t="s">
        <v>122</v>
      </c>
      <c r="H180" s="35">
        <v>87</v>
      </c>
      <c r="I180" s="25" t="s">
        <v>123</v>
      </c>
      <c r="J180" s="35">
        <v>102</v>
      </c>
      <c r="K180" s="61">
        <f>H180+J180</f>
        <v>189</v>
      </c>
      <c r="L180" s="62">
        <v>77.099999999999994</v>
      </c>
      <c r="M180" s="63">
        <v>5</v>
      </c>
      <c r="N180" s="62">
        <f t="shared" si="10"/>
        <v>75.05</v>
      </c>
      <c r="O180" s="27" t="s">
        <v>166</v>
      </c>
    </row>
    <row r="181" spans="1:15" s="37" customFormat="1" ht="20.100000000000001" customHeight="1">
      <c r="A181" s="24">
        <v>179</v>
      </c>
      <c r="B181" s="32" t="s">
        <v>1651</v>
      </c>
      <c r="C181" s="32" t="s">
        <v>80</v>
      </c>
      <c r="D181" s="32" t="s">
        <v>90</v>
      </c>
      <c r="E181" s="33" t="s">
        <v>1652</v>
      </c>
      <c r="F181" s="34" t="s">
        <v>1653</v>
      </c>
      <c r="G181" s="32" t="s">
        <v>122</v>
      </c>
      <c r="H181" s="35">
        <v>97.5</v>
      </c>
      <c r="I181" s="25" t="s">
        <v>123</v>
      </c>
      <c r="J181" s="35">
        <v>93</v>
      </c>
      <c r="K181" s="61">
        <v>190.5</v>
      </c>
      <c r="L181" s="62">
        <v>84.6</v>
      </c>
      <c r="M181" s="63"/>
      <c r="N181" s="62">
        <f t="shared" si="10"/>
        <v>74.05</v>
      </c>
      <c r="O181" s="36"/>
    </row>
    <row r="182" spans="1:15" s="37" customFormat="1" ht="20.100000000000001" customHeight="1">
      <c r="A182" s="24">
        <v>180</v>
      </c>
      <c r="B182" s="32" t="s">
        <v>2178</v>
      </c>
      <c r="C182" s="32" t="s">
        <v>80</v>
      </c>
      <c r="D182" s="32" t="s">
        <v>90</v>
      </c>
      <c r="E182" s="33" t="s">
        <v>2179</v>
      </c>
      <c r="F182" s="34" t="s">
        <v>1653</v>
      </c>
      <c r="G182" s="32" t="s">
        <v>122</v>
      </c>
      <c r="H182" s="35">
        <v>87</v>
      </c>
      <c r="I182" s="25" t="s">
        <v>123</v>
      </c>
      <c r="J182" s="35">
        <v>101</v>
      </c>
      <c r="K182" s="61">
        <v>188</v>
      </c>
      <c r="L182" s="62">
        <v>67.36</v>
      </c>
      <c r="M182" s="63"/>
      <c r="N182" s="62">
        <f t="shared" si="10"/>
        <v>65.013333333333335</v>
      </c>
      <c r="O182" s="36"/>
    </row>
    <row r="183" spans="1:15" s="37" customFormat="1" ht="20.100000000000001" customHeight="1">
      <c r="A183" s="24">
        <v>181</v>
      </c>
      <c r="B183" s="32" t="s">
        <v>2180</v>
      </c>
      <c r="C183" s="32" t="s">
        <v>232</v>
      </c>
      <c r="D183" s="32" t="s">
        <v>90</v>
      </c>
      <c r="E183" s="33" t="s">
        <v>2181</v>
      </c>
      <c r="F183" s="34" t="s">
        <v>1653</v>
      </c>
      <c r="G183" s="32" t="s">
        <v>122</v>
      </c>
      <c r="H183" s="35">
        <v>93</v>
      </c>
      <c r="I183" s="25" t="s">
        <v>123</v>
      </c>
      <c r="J183" s="35">
        <v>92</v>
      </c>
      <c r="K183" s="61">
        <v>185</v>
      </c>
      <c r="L183" s="62">
        <v>62</v>
      </c>
      <c r="M183" s="63"/>
      <c r="N183" s="62">
        <f t="shared" si="10"/>
        <v>61.833333333333329</v>
      </c>
      <c r="O183" s="36"/>
    </row>
    <row r="184" spans="1:15" s="40" customFormat="1" ht="20.100000000000001" customHeight="1">
      <c r="A184" s="24">
        <v>182</v>
      </c>
      <c r="B184" s="38" t="s">
        <v>1654</v>
      </c>
      <c r="C184" s="38" t="s">
        <v>80</v>
      </c>
      <c r="D184" s="38" t="s">
        <v>90</v>
      </c>
      <c r="E184" s="38" t="s">
        <v>1655</v>
      </c>
      <c r="F184" s="38" t="s">
        <v>1656</v>
      </c>
      <c r="G184" s="38" t="s">
        <v>122</v>
      </c>
      <c r="H184" s="26">
        <v>80.5</v>
      </c>
      <c r="I184" s="38" t="s">
        <v>123</v>
      </c>
      <c r="J184" s="26">
        <v>100.5</v>
      </c>
      <c r="K184" s="58">
        <v>181</v>
      </c>
      <c r="L184" s="59">
        <v>97.29</v>
      </c>
      <c r="M184" s="64"/>
      <c r="N184" s="59">
        <v>78.819999999999993</v>
      </c>
      <c r="O184" s="39"/>
    </row>
    <row r="185" spans="1:15" s="40" customFormat="1" ht="20.100000000000001" customHeight="1">
      <c r="A185" s="24">
        <v>183</v>
      </c>
      <c r="B185" s="38" t="s">
        <v>1657</v>
      </c>
      <c r="C185" s="38" t="s">
        <v>80</v>
      </c>
      <c r="D185" s="38" t="s">
        <v>90</v>
      </c>
      <c r="E185" s="38" t="s">
        <v>1658</v>
      </c>
      <c r="F185" s="38" t="s">
        <v>1656</v>
      </c>
      <c r="G185" s="38" t="s">
        <v>122</v>
      </c>
      <c r="H185" s="26">
        <v>70.5</v>
      </c>
      <c r="I185" s="38" t="s">
        <v>123</v>
      </c>
      <c r="J185" s="26">
        <v>91</v>
      </c>
      <c r="K185" s="58">
        <v>161.5</v>
      </c>
      <c r="L185" s="59">
        <v>93.74</v>
      </c>
      <c r="M185" s="64"/>
      <c r="N185" s="59">
        <v>73.790000000000006</v>
      </c>
      <c r="O185" s="39"/>
    </row>
    <row r="186" spans="1:15" s="40" customFormat="1" ht="20.100000000000001" customHeight="1">
      <c r="A186" s="24">
        <v>184</v>
      </c>
      <c r="B186" s="38" t="s">
        <v>1659</v>
      </c>
      <c r="C186" s="38" t="s">
        <v>232</v>
      </c>
      <c r="D186" s="38" t="s">
        <v>90</v>
      </c>
      <c r="E186" s="38" t="s">
        <v>1660</v>
      </c>
      <c r="F186" s="38" t="s">
        <v>1656</v>
      </c>
      <c r="G186" s="38" t="s">
        <v>122</v>
      </c>
      <c r="H186" s="26">
        <v>68.5</v>
      </c>
      <c r="I186" s="38" t="s">
        <v>123</v>
      </c>
      <c r="J186" s="26">
        <v>89.5</v>
      </c>
      <c r="K186" s="58">
        <v>158</v>
      </c>
      <c r="L186" s="59">
        <v>94.5</v>
      </c>
      <c r="M186" s="64"/>
      <c r="N186" s="59">
        <v>73.58</v>
      </c>
      <c r="O186" s="39"/>
    </row>
    <row r="187" spans="1:15" s="40" customFormat="1" ht="20.100000000000001" customHeight="1">
      <c r="A187" s="24">
        <v>185</v>
      </c>
      <c r="B187" s="38" t="s">
        <v>1661</v>
      </c>
      <c r="C187" s="38" t="s">
        <v>80</v>
      </c>
      <c r="D187" s="38" t="s">
        <v>562</v>
      </c>
      <c r="E187" s="38" t="s">
        <v>1662</v>
      </c>
      <c r="F187" s="38" t="s">
        <v>1656</v>
      </c>
      <c r="G187" s="38" t="s">
        <v>122</v>
      </c>
      <c r="H187" s="26">
        <v>71</v>
      </c>
      <c r="I187" s="38" t="s">
        <v>123</v>
      </c>
      <c r="J187" s="26">
        <v>96</v>
      </c>
      <c r="K187" s="58">
        <f>H187+J187</f>
        <v>167</v>
      </c>
      <c r="L187" s="59">
        <v>92.56</v>
      </c>
      <c r="M187" s="64">
        <v>5</v>
      </c>
      <c r="N187" s="59">
        <v>79.11</v>
      </c>
      <c r="O187" s="39" t="s">
        <v>166</v>
      </c>
    </row>
    <row r="188" spans="1:15" s="40" customFormat="1" ht="20.100000000000001" customHeight="1">
      <c r="A188" s="24">
        <v>186</v>
      </c>
      <c r="B188" s="38" t="s">
        <v>1663</v>
      </c>
      <c r="C188" s="38" t="s">
        <v>80</v>
      </c>
      <c r="D188" s="38" t="s">
        <v>562</v>
      </c>
      <c r="E188" s="38" t="s">
        <v>1664</v>
      </c>
      <c r="F188" s="38" t="s">
        <v>1656</v>
      </c>
      <c r="G188" s="38" t="s">
        <v>122</v>
      </c>
      <c r="H188" s="26">
        <v>68</v>
      </c>
      <c r="I188" s="38" t="s">
        <v>123</v>
      </c>
      <c r="J188" s="26">
        <v>85.5</v>
      </c>
      <c r="K188" s="58">
        <f>H188+J188</f>
        <v>153.5</v>
      </c>
      <c r="L188" s="59">
        <v>89.99</v>
      </c>
      <c r="M188" s="64">
        <v>5</v>
      </c>
      <c r="N188" s="59">
        <v>75.58</v>
      </c>
      <c r="O188" s="39" t="s">
        <v>166</v>
      </c>
    </row>
    <row r="189" spans="1:15" s="40" customFormat="1" ht="20.100000000000001" customHeight="1">
      <c r="A189" s="24">
        <v>187</v>
      </c>
      <c r="B189" s="38" t="s">
        <v>1665</v>
      </c>
      <c r="C189" s="38" t="s">
        <v>80</v>
      </c>
      <c r="D189" s="38" t="s">
        <v>562</v>
      </c>
      <c r="E189" s="38" t="s">
        <v>1666</v>
      </c>
      <c r="F189" s="38" t="s">
        <v>1656</v>
      </c>
      <c r="G189" s="38" t="s">
        <v>122</v>
      </c>
      <c r="H189" s="26">
        <v>75</v>
      </c>
      <c r="I189" s="38" t="s">
        <v>123</v>
      </c>
      <c r="J189" s="26">
        <v>48</v>
      </c>
      <c r="K189" s="58">
        <f>H189+J189</f>
        <v>123</v>
      </c>
      <c r="L189" s="59">
        <v>85.93</v>
      </c>
      <c r="M189" s="64">
        <v>5</v>
      </c>
      <c r="N189" s="59">
        <v>68.47</v>
      </c>
      <c r="O189" s="39" t="s">
        <v>166</v>
      </c>
    </row>
    <row r="190" spans="1:15" s="40" customFormat="1" ht="20.100000000000001" customHeight="1">
      <c r="A190" s="24">
        <v>188</v>
      </c>
      <c r="B190" s="38" t="s">
        <v>1667</v>
      </c>
      <c r="C190" s="38" t="s">
        <v>80</v>
      </c>
      <c r="D190" s="38" t="s">
        <v>562</v>
      </c>
      <c r="E190" s="38" t="s">
        <v>1668</v>
      </c>
      <c r="F190" s="38" t="s">
        <v>1669</v>
      </c>
      <c r="G190" s="38" t="s">
        <v>122</v>
      </c>
      <c r="H190" s="26">
        <v>94.5</v>
      </c>
      <c r="I190" s="38" t="s">
        <v>123</v>
      </c>
      <c r="J190" s="26">
        <v>105.5</v>
      </c>
      <c r="K190" s="58">
        <f>H190+J190</f>
        <v>200</v>
      </c>
      <c r="L190" s="59">
        <v>96.09</v>
      </c>
      <c r="M190" s="64">
        <v>5</v>
      </c>
      <c r="N190" s="59">
        <v>86.38</v>
      </c>
      <c r="O190" s="39" t="s">
        <v>166</v>
      </c>
    </row>
    <row r="191" spans="1:15" s="40" customFormat="1" ht="20.100000000000001" customHeight="1">
      <c r="A191" s="24">
        <v>189</v>
      </c>
      <c r="B191" s="38" t="s">
        <v>1670</v>
      </c>
      <c r="C191" s="38" t="s">
        <v>80</v>
      </c>
      <c r="D191" s="38" t="s">
        <v>90</v>
      </c>
      <c r="E191" s="38" t="s">
        <v>1671</v>
      </c>
      <c r="F191" s="38" t="s">
        <v>1669</v>
      </c>
      <c r="G191" s="38" t="s">
        <v>122</v>
      </c>
      <c r="H191" s="26">
        <v>93</v>
      </c>
      <c r="I191" s="38" t="s">
        <v>123</v>
      </c>
      <c r="J191" s="26">
        <v>105.5</v>
      </c>
      <c r="K191" s="58">
        <v>198.5</v>
      </c>
      <c r="L191" s="59">
        <v>93.76</v>
      </c>
      <c r="M191" s="64"/>
      <c r="N191" s="59">
        <v>79.959999999999994</v>
      </c>
      <c r="O191" s="39"/>
    </row>
    <row r="192" spans="1:15" s="40" customFormat="1" ht="20.100000000000001" customHeight="1">
      <c r="A192" s="24">
        <v>190</v>
      </c>
      <c r="B192" s="38" t="s">
        <v>1672</v>
      </c>
      <c r="C192" s="38" t="s">
        <v>80</v>
      </c>
      <c r="D192" s="38" t="s">
        <v>318</v>
      </c>
      <c r="E192" s="38" t="s">
        <v>1673</v>
      </c>
      <c r="F192" s="38" t="s">
        <v>1669</v>
      </c>
      <c r="G192" s="38" t="s">
        <v>122</v>
      </c>
      <c r="H192" s="26">
        <v>91</v>
      </c>
      <c r="I192" s="38" t="s">
        <v>123</v>
      </c>
      <c r="J192" s="26">
        <v>106.5</v>
      </c>
      <c r="K192" s="58">
        <v>197.5</v>
      </c>
      <c r="L192" s="59">
        <v>94.17</v>
      </c>
      <c r="M192" s="64"/>
      <c r="N192" s="59">
        <v>80.010000000000005</v>
      </c>
      <c r="O192" s="39"/>
    </row>
    <row r="193" spans="1:15" s="40" customFormat="1" ht="20.100000000000001" customHeight="1">
      <c r="A193" s="24">
        <v>191</v>
      </c>
      <c r="B193" s="38" t="s">
        <v>1674</v>
      </c>
      <c r="C193" s="38" t="s">
        <v>80</v>
      </c>
      <c r="D193" s="38" t="s">
        <v>90</v>
      </c>
      <c r="E193" s="38" t="s">
        <v>1675</v>
      </c>
      <c r="F193" s="38" t="s">
        <v>1669</v>
      </c>
      <c r="G193" s="38" t="s">
        <v>122</v>
      </c>
      <c r="H193" s="26">
        <v>103</v>
      </c>
      <c r="I193" s="38" t="s">
        <v>123</v>
      </c>
      <c r="J193" s="26">
        <v>102.5</v>
      </c>
      <c r="K193" s="58">
        <v>205.5</v>
      </c>
      <c r="L193" s="59">
        <v>94.37</v>
      </c>
      <c r="M193" s="64"/>
      <c r="N193" s="59">
        <v>81.44</v>
      </c>
      <c r="O193" s="39"/>
    </row>
    <row r="194" spans="1:15" s="40" customFormat="1" ht="20.100000000000001" customHeight="1">
      <c r="A194" s="24">
        <v>192</v>
      </c>
      <c r="B194" s="38" t="s">
        <v>1676</v>
      </c>
      <c r="C194" s="38" t="s">
        <v>232</v>
      </c>
      <c r="D194" s="38" t="s">
        <v>157</v>
      </c>
      <c r="E194" s="38" t="s">
        <v>1677</v>
      </c>
      <c r="F194" s="38" t="s">
        <v>1669</v>
      </c>
      <c r="G194" s="38" t="s">
        <v>122</v>
      </c>
      <c r="H194" s="26">
        <v>93</v>
      </c>
      <c r="I194" s="38" t="s">
        <v>123</v>
      </c>
      <c r="J194" s="26">
        <v>103.5</v>
      </c>
      <c r="K194" s="58">
        <f>H194+J194</f>
        <v>196.5</v>
      </c>
      <c r="L194" s="59">
        <v>94.81</v>
      </c>
      <c r="M194" s="64">
        <v>5</v>
      </c>
      <c r="N194" s="59">
        <v>85.16</v>
      </c>
      <c r="O194" s="39" t="s">
        <v>166</v>
      </c>
    </row>
    <row r="195" spans="1:15" s="40" customFormat="1" ht="20.100000000000001" customHeight="1">
      <c r="A195" s="24">
        <v>193</v>
      </c>
      <c r="B195" s="38" t="s">
        <v>1678</v>
      </c>
      <c r="C195" s="38" t="s">
        <v>80</v>
      </c>
      <c r="D195" s="38" t="s">
        <v>90</v>
      </c>
      <c r="E195" s="38" t="s">
        <v>1679</v>
      </c>
      <c r="F195" s="38" t="s">
        <v>1669</v>
      </c>
      <c r="G195" s="38" t="s">
        <v>122</v>
      </c>
      <c r="H195" s="26">
        <v>86</v>
      </c>
      <c r="I195" s="38" t="s">
        <v>123</v>
      </c>
      <c r="J195" s="26">
        <v>107.5</v>
      </c>
      <c r="K195" s="58">
        <v>193.5</v>
      </c>
      <c r="L195" s="59">
        <v>90.86</v>
      </c>
      <c r="M195" s="64"/>
      <c r="N195" s="59">
        <v>77.680000000000007</v>
      </c>
      <c r="O195" s="39"/>
    </row>
    <row r="196" spans="1:15" s="40" customFormat="1" ht="20.100000000000001" customHeight="1">
      <c r="A196" s="24">
        <v>194</v>
      </c>
      <c r="B196" s="38" t="s">
        <v>1680</v>
      </c>
      <c r="C196" s="38" t="s">
        <v>80</v>
      </c>
      <c r="D196" s="38" t="s">
        <v>90</v>
      </c>
      <c r="E196" s="38" t="s">
        <v>1681</v>
      </c>
      <c r="F196" s="38" t="s">
        <v>1682</v>
      </c>
      <c r="G196" s="38" t="s">
        <v>122</v>
      </c>
      <c r="H196" s="26">
        <v>94</v>
      </c>
      <c r="I196" s="38" t="s">
        <v>123</v>
      </c>
      <c r="J196" s="26">
        <v>97</v>
      </c>
      <c r="K196" s="58">
        <v>191</v>
      </c>
      <c r="L196" s="59">
        <v>95.56</v>
      </c>
      <c r="M196" s="64"/>
      <c r="N196" s="59">
        <v>79.61</v>
      </c>
      <c r="O196" s="39"/>
    </row>
    <row r="197" spans="1:15" s="40" customFormat="1" ht="20.100000000000001" customHeight="1">
      <c r="A197" s="24">
        <v>195</v>
      </c>
      <c r="B197" s="38" t="s">
        <v>1683</v>
      </c>
      <c r="C197" s="38" t="s">
        <v>232</v>
      </c>
      <c r="D197" s="38" t="s">
        <v>90</v>
      </c>
      <c r="E197" s="38" t="s">
        <v>1684</v>
      </c>
      <c r="F197" s="38" t="s">
        <v>1682</v>
      </c>
      <c r="G197" s="38" t="s">
        <v>122</v>
      </c>
      <c r="H197" s="26">
        <v>84</v>
      </c>
      <c r="I197" s="38" t="s">
        <v>123</v>
      </c>
      <c r="J197" s="26">
        <v>106.5</v>
      </c>
      <c r="K197" s="58">
        <v>190.5</v>
      </c>
      <c r="L197" s="59">
        <v>96.46</v>
      </c>
      <c r="M197" s="64"/>
      <c r="N197" s="59">
        <v>79.98</v>
      </c>
      <c r="O197" s="39"/>
    </row>
    <row r="198" spans="1:15" s="40" customFormat="1" ht="20.100000000000001" customHeight="1">
      <c r="A198" s="24">
        <v>196</v>
      </c>
      <c r="B198" s="38" t="s">
        <v>1685</v>
      </c>
      <c r="C198" s="38" t="s">
        <v>80</v>
      </c>
      <c r="D198" s="38" t="s">
        <v>90</v>
      </c>
      <c r="E198" s="38" t="s">
        <v>1686</v>
      </c>
      <c r="F198" s="38" t="s">
        <v>1682</v>
      </c>
      <c r="G198" s="38" t="s">
        <v>122</v>
      </c>
      <c r="H198" s="26">
        <v>81.5</v>
      </c>
      <c r="I198" s="38" t="s">
        <v>123</v>
      </c>
      <c r="J198" s="26">
        <v>104.5</v>
      </c>
      <c r="K198" s="58">
        <v>186</v>
      </c>
      <c r="L198" s="59">
        <v>96.04</v>
      </c>
      <c r="M198" s="64"/>
      <c r="N198" s="59">
        <v>79.02</v>
      </c>
      <c r="O198" s="39"/>
    </row>
    <row r="199" spans="1:15" s="40" customFormat="1" ht="20.100000000000001" customHeight="1">
      <c r="A199" s="24">
        <v>197</v>
      </c>
      <c r="B199" s="38" t="s">
        <v>1687</v>
      </c>
      <c r="C199" s="38" t="s">
        <v>232</v>
      </c>
      <c r="D199" s="38" t="s">
        <v>90</v>
      </c>
      <c r="E199" s="38" t="s">
        <v>1688</v>
      </c>
      <c r="F199" s="38" t="s">
        <v>1682</v>
      </c>
      <c r="G199" s="38" t="s">
        <v>122</v>
      </c>
      <c r="H199" s="26">
        <v>89</v>
      </c>
      <c r="I199" s="38" t="s">
        <v>123</v>
      </c>
      <c r="J199" s="26">
        <v>91.5</v>
      </c>
      <c r="K199" s="58">
        <v>180.5</v>
      </c>
      <c r="L199" s="59">
        <v>96.89</v>
      </c>
      <c r="M199" s="64"/>
      <c r="N199" s="59">
        <v>78.53</v>
      </c>
      <c r="O199" s="39"/>
    </row>
    <row r="200" spans="1:15" s="40" customFormat="1" ht="20.100000000000001" customHeight="1">
      <c r="A200" s="24">
        <v>198</v>
      </c>
      <c r="B200" s="38" t="s">
        <v>1689</v>
      </c>
      <c r="C200" s="38" t="s">
        <v>80</v>
      </c>
      <c r="D200" s="38" t="s">
        <v>177</v>
      </c>
      <c r="E200" s="38" t="s">
        <v>1690</v>
      </c>
      <c r="F200" s="38" t="s">
        <v>1682</v>
      </c>
      <c r="G200" s="38" t="s">
        <v>122</v>
      </c>
      <c r="H200" s="26">
        <v>78</v>
      </c>
      <c r="I200" s="38" t="s">
        <v>123</v>
      </c>
      <c r="J200" s="26">
        <v>92</v>
      </c>
      <c r="K200" s="58">
        <f>H200+J200</f>
        <v>170</v>
      </c>
      <c r="L200" s="59">
        <v>95.28</v>
      </c>
      <c r="M200" s="64"/>
      <c r="N200" s="59">
        <v>75.97</v>
      </c>
      <c r="O200" s="39"/>
    </row>
    <row r="201" spans="1:15" s="40" customFormat="1" ht="20.100000000000001" customHeight="1">
      <c r="A201" s="24">
        <v>199</v>
      </c>
      <c r="B201" s="38" t="s">
        <v>1691</v>
      </c>
      <c r="C201" s="38" t="s">
        <v>80</v>
      </c>
      <c r="D201" s="38" t="s">
        <v>90</v>
      </c>
      <c r="E201" s="38" t="s">
        <v>1692</v>
      </c>
      <c r="F201" s="38" t="s">
        <v>1682</v>
      </c>
      <c r="G201" s="38" t="s">
        <v>122</v>
      </c>
      <c r="H201" s="26">
        <v>86.5</v>
      </c>
      <c r="I201" s="38" t="s">
        <v>123</v>
      </c>
      <c r="J201" s="26">
        <v>79</v>
      </c>
      <c r="K201" s="58">
        <v>165.5</v>
      </c>
      <c r="L201" s="59">
        <v>90.74</v>
      </c>
      <c r="M201" s="64"/>
      <c r="N201" s="59">
        <v>72.95</v>
      </c>
      <c r="O201" s="39"/>
    </row>
    <row r="202" spans="1:15" s="40" customFormat="1" ht="20.100000000000001" customHeight="1">
      <c r="A202" s="24">
        <v>200</v>
      </c>
      <c r="B202" s="38" t="s">
        <v>1693</v>
      </c>
      <c r="C202" s="38" t="s">
        <v>232</v>
      </c>
      <c r="D202" s="38" t="s">
        <v>90</v>
      </c>
      <c r="E202" s="38" t="s">
        <v>1694</v>
      </c>
      <c r="F202" s="38" t="s">
        <v>1695</v>
      </c>
      <c r="G202" s="38" t="s">
        <v>122</v>
      </c>
      <c r="H202" s="26">
        <v>100</v>
      </c>
      <c r="I202" s="38" t="s">
        <v>123</v>
      </c>
      <c r="J202" s="26">
        <v>109.5</v>
      </c>
      <c r="K202" s="58">
        <v>209.5</v>
      </c>
      <c r="L202" s="59">
        <v>93.29</v>
      </c>
      <c r="M202" s="64"/>
      <c r="N202" s="59">
        <v>81.569999999999993</v>
      </c>
      <c r="O202" s="39"/>
    </row>
    <row r="203" spans="1:15" s="40" customFormat="1" ht="20.100000000000001" customHeight="1">
      <c r="A203" s="24">
        <v>201</v>
      </c>
      <c r="B203" s="38" t="s">
        <v>1696</v>
      </c>
      <c r="C203" s="38" t="s">
        <v>80</v>
      </c>
      <c r="D203" s="38" t="s">
        <v>90</v>
      </c>
      <c r="E203" s="38" t="s">
        <v>1697</v>
      </c>
      <c r="F203" s="38" t="s">
        <v>1695</v>
      </c>
      <c r="G203" s="38" t="s">
        <v>122</v>
      </c>
      <c r="H203" s="26">
        <v>89.5</v>
      </c>
      <c r="I203" s="38" t="s">
        <v>123</v>
      </c>
      <c r="J203" s="26">
        <v>115</v>
      </c>
      <c r="K203" s="58">
        <v>204.5</v>
      </c>
      <c r="L203" s="59">
        <v>94.14</v>
      </c>
      <c r="M203" s="64"/>
      <c r="N203" s="59">
        <v>81.150000000000006</v>
      </c>
      <c r="O203" s="39"/>
    </row>
    <row r="204" spans="1:15" s="40" customFormat="1" ht="20.100000000000001" customHeight="1">
      <c r="A204" s="24">
        <v>202</v>
      </c>
      <c r="B204" s="38" t="s">
        <v>1698</v>
      </c>
      <c r="C204" s="38" t="s">
        <v>232</v>
      </c>
      <c r="D204" s="38" t="s">
        <v>90</v>
      </c>
      <c r="E204" s="38" t="s">
        <v>1699</v>
      </c>
      <c r="F204" s="38" t="s">
        <v>1695</v>
      </c>
      <c r="G204" s="38" t="s">
        <v>122</v>
      </c>
      <c r="H204" s="26">
        <v>102.5</v>
      </c>
      <c r="I204" s="38" t="s">
        <v>123</v>
      </c>
      <c r="J204" s="26">
        <v>97</v>
      </c>
      <c r="K204" s="58">
        <v>199.5</v>
      </c>
      <c r="L204" s="59">
        <v>89.8</v>
      </c>
      <c r="M204" s="64"/>
      <c r="N204" s="59">
        <v>78.150000000000006</v>
      </c>
      <c r="O204" s="39"/>
    </row>
    <row r="205" spans="1:15" s="40" customFormat="1" ht="20.100000000000001" customHeight="1">
      <c r="A205" s="24">
        <v>203</v>
      </c>
      <c r="B205" s="38" t="s">
        <v>1700</v>
      </c>
      <c r="C205" s="38" t="s">
        <v>80</v>
      </c>
      <c r="D205" s="38" t="s">
        <v>90</v>
      </c>
      <c r="E205" s="38" t="s">
        <v>1701</v>
      </c>
      <c r="F205" s="38" t="s">
        <v>1695</v>
      </c>
      <c r="G205" s="38" t="s">
        <v>122</v>
      </c>
      <c r="H205" s="26">
        <v>92</v>
      </c>
      <c r="I205" s="38" t="s">
        <v>123</v>
      </c>
      <c r="J205" s="26">
        <v>107.5</v>
      </c>
      <c r="K205" s="58">
        <v>199.5</v>
      </c>
      <c r="L205" s="59">
        <v>94.03</v>
      </c>
      <c r="M205" s="64"/>
      <c r="N205" s="59">
        <v>80.27</v>
      </c>
      <c r="O205" s="39"/>
    </row>
    <row r="206" spans="1:15" s="40" customFormat="1" ht="20.100000000000001" customHeight="1">
      <c r="A206" s="24">
        <v>204</v>
      </c>
      <c r="B206" s="38" t="s">
        <v>1702</v>
      </c>
      <c r="C206" s="38" t="s">
        <v>80</v>
      </c>
      <c r="D206" s="38" t="s">
        <v>157</v>
      </c>
      <c r="E206" s="38" t="s">
        <v>1703</v>
      </c>
      <c r="F206" s="38" t="s">
        <v>1695</v>
      </c>
      <c r="G206" s="38" t="s">
        <v>122</v>
      </c>
      <c r="H206" s="26">
        <v>107.5</v>
      </c>
      <c r="I206" s="38" t="s">
        <v>123</v>
      </c>
      <c r="J206" s="26">
        <v>105.5</v>
      </c>
      <c r="K206" s="58">
        <f>H206+J206</f>
        <v>213</v>
      </c>
      <c r="L206" s="59">
        <v>90.95</v>
      </c>
      <c r="M206" s="64">
        <v>5</v>
      </c>
      <c r="N206" s="59">
        <v>85.98</v>
      </c>
      <c r="O206" s="39" t="s">
        <v>166</v>
      </c>
    </row>
    <row r="207" spans="1:15" s="40" customFormat="1" ht="20.100000000000001" customHeight="1">
      <c r="A207" s="24">
        <v>205</v>
      </c>
      <c r="B207" s="38" t="s">
        <v>1704</v>
      </c>
      <c r="C207" s="38" t="s">
        <v>80</v>
      </c>
      <c r="D207" s="38" t="s">
        <v>90</v>
      </c>
      <c r="E207" s="38" t="s">
        <v>1705</v>
      </c>
      <c r="F207" s="38" t="s">
        <v>1695</v>
      </c>
      <c r="G207" s="38" t="s">
        <v>122</v>
      </c>
      <c r="H207" s="26">
        <v>107</v>
      </c>
      <c r="I207" s="38" t="s">
        <v>123</v>
      </c>
      <c r="J207" s="26">
        <v>99</v>
      </c>
      <c r="K207" s="58">
        <v>206</v>
      </c>
      <c r="L207" s="59">
        <v>94.52</v>
      </c>
      <c r="M207" s="64"/>
      <c r="N207" s="59">
        <v>81.59</v>
      </c>
      <c r="O207" s="39"/>
    </row>
    <row r="208" spans="1:15" s="40" customFormat="1" ht="20.100000000000001" customHeight="1">
      <c r="A208" s="24">
        <v>206</v>
      </c>
      <c r="B208" s="38" t="s">
        <v>1706</v>
      </c>
      <c r="C208" s="38" t="s">
        <v>80</v>
      </c>
      <c r="D208" s="38" t="s">
        <v>90</v>
      </c>
      <c r="E208" s="38" t="s">
        <v>1707</v>
      </c>
      <c r="F208" s="38" t="s">
        <v>1695</v>
      </c>
      <c r="G208" s="38" t="s">
        <v>122</v>
      </c>
      <c r="H208" s="26">
        <v>92.5</v>
      </c>
      <c r="I208" s="38" t="s">
        <v>123</v>
      </c>
      <c r="J208" s="26">
        <v>101.5</v>
      </c>
      <c r="K208" s="58">
        <v>194</v>
      </c>
      <c r="L208" s="59">
        <v>93.76</v>
      </c>
      <c r="M208" s="64">
        <v>3</v>
      </c>
      <c r="N208" s="59">
        <v>79.209999999999994</v>
      </c>
      <c r="O208" s="39" t="s">
        <v>874</v>
      </c>
    </row>
    <row r="209" spans="1:15" s="40" customFormat="1" ht="20.100000000000001" customHeight="1">
      <c r="A209" s="24">
        <v>207</v>
      </c>
      <c r="B209" s="38" t="s">
        <v>1708</v>
      </c>
      <c r="C209" s="38" t="s">
        <v>80</v>
      </c>
      <c r="D209" s="38" t="s">
        <v>90</v>
      </c>
      <c r="E209" s="38" t="s">
        <v>1709</v>
      </c>
      <c r="F209" s="38" t="s">
        <v>1710</v>
      </c>
      <c r="G209" s="38" t="s">
        <v>122</v>
      </c>
      <c r="H209" s="26">
        <v>83.5</v>
      </c>
      <c r="I209" s="38" t="s">
        <v>123</v>
      </c>
      <c r="J209" s="26">
        <v>112</v>
      </c>
      <c r="K209" s="58">
        <v>195.5</v>
      </c>
      <c r="L209" s="59">
        <v>88.48</v>
      </c>
      <c r="M209" s="64"/>
      <c r="N209" s="59">
        <v>76.819999999999993</v>
      </c>
      <c r="O209" s="39"/>
    </row>
    <row r="210" spans="1:15" s="40" customFormat="1" ht="20.100000000000001" customHeight="1">
      <c r="A210" s="24">
        <v>208</v>
      </c>
      <c r="B210" s="38" t="s">
        <v>1711</v>
      </c>
      <c r="C210" s="38" t="s">
        <v>80</v>
      </c>
      <c r="D210" s="38" t="s">
        <v>90</v>
      </c>
      <c r="E210" s="38" t="s">
        <v>1712</v>
      </c>
      <c r="F210" s="38" t="s">
        <v>1710</v>
      </c>
      <c r="G210" s="38" t="s">
        <v>122</v>
      </c>
      <c r="H210" s="26">
        <v>97</v>
      </c>
      <c r="I210" s="38" t="s">
        <v>123</v>
      </c>
      <c r="J210" s="26">
        <v>93.5</v>
      </c>
      <c r="K210" s="58">
        <v>190.5</v>
      </c>
      <c r="L210" s="59">
        <v>89.23</v>
      </c>
      <c r="M210" s="64"/>
      <c r="N210" s="59">
        <v>76.364999999999995</v>
      </c>
      <c r="O210" s="39"/>
    </row>
    <row r="211" spans="1:15" s="40" customFormat="1" ht="20.100000000000001" customHeight="1">
      <c r="A211" s="24">
        <v>209</v>
      </c>
      <c r="B211" s="38" t="s">
        <v>1713</v>
      </c>
      <c r="C211" s="38" t="s">
        <v>80</v>
      </c>
      <c r="D211" s="38" t="s">
        <v>90</v>
      </c>
      <c r="E211" s="38" t="s">
        <v>1714</v>
      </c>
      <c r="F211" s="38" t="s">
        <v>1710</v>
      </c>
      <c r="G211" s="38" t="s">
        <v>122</v>
      </c>
      <c r="H211" s="26">
        <v>100</v>
      </c>
      <c r="I211" s="38" t="s">
        <v>123</v>
      </c>
      <c r="J211" s="26">
        <v>88</v>
      </c>
      <c r="K211" s="58">
        <v>188</v>
      </c>
      <c r="L211" s="59">
        <v>87.58</v>
      </c>
      <c r="M211" s="64"/>
      <c r="N211" s="59">
        <v>75.12</v>
      </c>
      <c r="O211" s="39"/>
    </row>
    <row r="212" spans="1:15" s="40" customFormat="1" ht="20.100000000000001" customHeight="1">
      <c r="A212" s="24">
        <v>210</v>
      </c>
      <c r="B212" s="38" t="s">
        <v>1715</v>
      </c>
      <c r="C212" s="38" t="s">
        <v>232</v>
      </c>
      <c r="D212" s="38" t="s">
        <v>90</v>
      </c>
      <c r="E212" s="38" t="s">
        <v>1716</v>
      </c>
      <c r="F212" s="38" t="s">
        <v>1717</v>
      </c>
      <c r="G212" s="38" t="s">
        <v>122</v>
      </c>
      <c r="H212" s="26">
        <v>93</v>
      </c>
      <c r="I212" s="38" t="s">
        <v>123</v>
      </c>
      <c r="J212" s="26">
        <v>109</v>
      </c>
      <c r="K212" s="58">
        <v>202</v>
      </c>
      <c r="L212" s="59">
        <v>87.52</v>
      </c>
      <c r="M212" s="64"/>
      <c r="N212" s="59">
        <v>77.430000000000007</v>
      </c>
      <c r="O212" s="39"/>
    </row>
    <row r="213" spans="1:15" s="40" customFormat="1" ht="20.100000000000001" customHeight="1">
      <c r="A213" s="24">
        <v>211</v>
      </c>
      <c r="B213" s="38" t="s">
        <v>1718</v>
      </c>
      <c r="C213" s="38" t="s">
        <v>80</v>
      </c>
      <c r="D213" s="38" t="s">
        <v>90</v>
      </c>
      <c r="E213" s="38" t="s">
        <v>1719</v>
      </c>
      <c r="F213" s="38" t="s">
        <v>1717</v>
      </c>
      <c r="G213" s="38" t="s">
        <v>122</v>
      </c>
      <c r="H213" s="26">
        <v>91.5</v>
      </c>
      <c r="I213" s="38" t="s">
        <v>123</v>
      </c>
      <c r="J213" s="26">
        <v>96.5</v>
      </c>
      <c r="K213" s="58">
        <v>188</v>
      </c>
      <c r="L213" s="59">
        <v>88.35</v>
      </c>
      <c r="M213" s="64"/>
      <c r="N213" s="59">
        <v>75.504999999999995</v>
      </c>
      <c r="O213" s="39"/>
    </row>
    <row r="214" spans="1:15" s="40" customFormat="1" ht="20.100000000000001" customHeight="1">
      <c r="A214" s="24">
        <v>212</v>
      </c>
      <c r="B214" s="38" t="s">
        <v>1720</v>
      </c>
      <c r="C214" s="38" t="s">
        <v>80</v>
      </c>
      <c r="D214" s="38" t="s">
        <v>1721</v>
      </c>
      <c r="E214" s="38" t="s">
        <v>1722</v>
      </c>
      <c r="F214" s="38" t="s">
        <v>1717</v>
      </c>
      <c r="G214" s="38" t="s">
        <v>122</v>
      </c>
      <c r="H214" s="26">
        <v>86.5</v>
      </c>
      <c r="I214" s="38" t="s">
        <v>123</v>
      </c>
      <c r="J214" s="26">
        <v>101</v>
      </c>
      <c r="K214" s="58">
        <v>187.5</v>
      </c>
      <c r="L214" s="59">
        <v>86.04</v>
      </c>
      <c r="M214" s="64"/>
      <c r="N214" s="59">
        <v>74.27</v>
      </c>
      <c r="O214" s="39"/>
    </row>
    <row r="215" spans="1:15" s="40" customFormat="1" ht="20.100000000000001" customHeight="1">
      <c r="A215" s="24">
        <v>213</v>
      </c>
      <c r="B215" s="38" t="s">
        <v>1723</v>
      </c>
      <c r="C215" s="38" t="s">
        <v>80</v>
      </c>
      <c r="D215" s="38" t="s">
        <v>562</v>
      </c>
      <c r="E215" s="38" t="s">
        <v>1724</v>
      </c>
      <c r="F215" s="38" t="s">
        <v>1725</v>
      </c>
      <c r="G215" s="38" t="s">
        <v>122</v>
      </c>
      <c r="H215" s="26">
        <v>108</v>
      </c>
      <c r="I215" s="38" t="s">
        <v>123</v>
      </c>
      <c r="J215" s="26">
        <v>102</v>
      </c>
      <c r="K215" s="58">
        <f t="shared" ref="K215:K216" si="11">H215+J215</f>
        <v>210</v>
      </c>
      <c r="L215" s="59">
        <v>81.2</v>
      </c>
      <c r="M215" s="64">
        <v>5</v>
      </c>
      <c r="N215" s="59">
        <v>80.599999999999994</v>
      </c>
      <c r="O215" s="39" t="s">
        <v>166</v>
      </c>
    </row>
    <row r="216" spans="1:15" s="40" customFormat="1" ht="20.100000000000001" customHeight="1">
      <c r="A216" s="24">
        <v>214</v>
      </c>
      <c r="B216" s="38" t="s">
        <v>1726</v>
      </c>
      <c r="C216" s="38" t="s">
        <v>80</v>
      </c>
      <c r="D216" s="38" t="s">
        <v>562</v>
      </c>
      <c r="E216" s="38" t="s">
        <v>1727</v>
      </c>
      <c r="F216" s="38" t="s">
        <v>1725</v>
      </c>
      <c r="G216" s="38" t="s">
        <v>122</v>
      </c>
      <c r="H216" s="26">
        <v>100.5</v>
      </c>
      <c r="I216" s="38" t="s">
        <v>123</v>
      </c>
      <c r="J216" s="26">
        <v>102</v>
      </c>
      <c r="K216" s="58">
        <f t="shared" si="11"/>
        <v>202.5</v>
      </c>
      <c r="L216" s="59">
        <v>76.55</v>
      </c>
      <c r="M216" s="64">
        <v>5</v>
      </c>
      <c r="N216" s="59">
        <v>77.025000000000006</v>
      </c>
      <c r="O216" s="39" t="s">
        <v>166</v>
      </c>
    </row>
    <row r="217" spans="1:15" s="40" customFormat="1" ht="20.100000000000001" customHeight="1">
      <c r="A217" s="24">
        <v>215</v>
      </c>
      <c r="B217" s="38" t="s">
        <v>1728</v>
      </c>
      <c r="C217" s="38" t="s">
        <v>80</v>
      </c>
      <c r="D217" s="38" t="s">
        <v>90</v>
      </c>
      <c r="E217" s="38" t="s">
        <v>1729</v>
      </c>
      <c r="F217" s="38" t="s">
        <v>1725</v>
      </c>
      <c r="G217" s="38" t="s">
        <v>122</v>
      </c>
      <c r="H217" s="26">
        <v>99</v>
      </c>
      <c r="I217" s="38" t="s">
        <v>123</v>
      </c>
      <c r="J217" s="26">
        <v>95.5</v>
      </c>
      <c r="K217" s="58">
        <v>194.5</v>
      </c>
      <c r="L217" s="59">
        <v>65.900000000000006</v>
      </c>
      <c r="M217" s="64"/>
      <c r="N217" s="59">
        <v>65.37</v>
      </c>
      <c r="O217" s="39"/>
    </row>
    <row r="218" spans="1:15" s="40" customFormat="1" ht="20.100000000000001" customHeight="1">
      <c r="A218" s="24">
        <v>216</v>
      </c>
      <c r="B218" s="38" t="s">
        <v>1730</v>
      </c>
      <c r="C218" s="38" t="s">
        <v>232</v>
      </c>
      <c r="D218" s="38" t="s">
        <v>562</v>
      </c>
      <c r="E218" s="38" t="s">
        <v>1731</v>
      </c>
      <c r="F218" s="38" t="s">
        <v>1725</v>
      </c>
      <c r="G218" s="38" t="s">
        <v>122</v>
      </c>
      <c r="H218" s="26">
        <v>79.5</v>
      </c>
      <c r="I218" s="38" t="s">
        <v>123</v>
      </c>
      <c r="J218" s="26">
        <v>109.5</v>
      </c>
      <c r="K218" s="58">
        <f>H218+J218</f>
        <v>189</v>
      </c>
      <c r="L218" s="59">
        <v>87.33</v>
      </c>
      <c r="M218" s="64">
        <v>5</v>
      </c>
      <c r="N218" s="59">
        <v>80.165000000000006</v>
      </c>
      <c r="O218" s="39" t="s">
        <v>166</v>
      </c>
    </row>
    <row r="219" spans="1:15" s="40" customFormat="1" ht="20.100000000000001" customHeight="1">
      <c r="A219" s="24">
        <v>217</v>
      </c>
      <c r="B219" s="38" t="s">
        <v>1732</v>
      </c>
      <c r="C219" s="38" t="s">
        <v>80</v>
      </c>
      <c r="D219" s="38" t="s">
        <v>90</v>
      </c>
      <c r="E219" s="38" t="s">
        <v>1733</v>
      </c>
      <c r="F219" s="38" t="s">
        <v>1725</v>
      </c>
      <c r="G219" s="38" t="s">
        <v>122</v>
      </c>
      <c r="H219" s="26">
        <v>77</v>
      </c>
      <c r="I219" s="38" t="s">
        <v>123</v>
      </c>
      <c r="J219" s="26">
        <v>110</v>
      </c>
      <c r="K219" s="58">
        <v>187</v>
      </c>
      <c r="L219" s="59">
        <v>88.78</v>
      </c>
      <c r="M219" s="64"/>
      <c r="N219" s="59">
        <v>75.56</v>
      </c>
      <c r="O219" s="39"/>
    </row>
    <row r="220" spans="1:15" s="40" customFormat="1" ht="20.100000000000001" customHeight="1">
      <c r="A220" s="24">
        <v>218</v>
      </c>
      <c r="B220" s="38" t="s">
        <v>1734</v>
      </c>
      <c r="C220" s="38" t="s">
        <v>232</v>
      </c>
      <c r="D220" s="38" t="s">
        <v>90</v>
      </c>
      <c r="E220" s="38" t="s">
        <v>1735</v>
      </c>
      <c r="F220" s="38" t="s">
        <v>1725</v>
      </c>
      <c r="G220" s="38" t="s">
        <v>122</v>
      </c>
      <c r="H220" s="26">
        <v>84</v>
      </c>
      <c r="I220" s="38" t="s">
        <v>123</v>
      </c>
      <c r="J220" s="26">
        <v>99.5</v>
      </c>
      <c r="K220" s="58">
        <v>183.5</v>
      </c>
      <c r="L220" s="59">
        <v>87.92</v>
      </c>
      <c r="M220" s="64"/>
      <c r="N220" s="59">
        <v>74.540000000000006</v>
      </c>
      <c r="O220" s="39"/>
    </row>
    <row r="221" spans="1:15" s="40" customFormat="1" ht="20.100000000000001" customHeight="1">
      <c r="A221" s="24">
        <v>219</v>
      </c>
      <c r="B221" s="38" t="s">
        <v>1736</v>
      </c>
      <c r="C221" s="38" t="s">
        <v>80</v>
      </c>
      <c r="D221" s="38" t="s">
        <v>90</v>
      </c>
      <c r="E221" s="38" t="s">
        <v>1737</v>
      </c>
      <c r="F221" s="38" t="s">
        <v>1738</v>
      </c>
      <c r="G221" s="38" t="s">
        <v>122</v>
      </c>
      <c r="H221" s="26">
        <v>98</v>
      </c>
      <c r="I221" s="38" t="s">
        <v>123</v>
      </c>
      <c r="J221" s="26">
        <v>99.5</v>
      </c>
      <c r="K221" s="58">
        <v>197.5</v>
      </c>
      <c r="L221" s="59">
        <v>93.35</v>
      </c>
      <c r="M221" s="64"/>
      <c r="N221" s="59">
        <v>79.594999999999999</v>
      </c>
      <c r="O221" s="39"/>
    </row>
    <row r="222" spans="1:15" s="40" customFormat="1" ht="20.100000000000001" customHeight="1">
      <c r="A222" s="24">
        <v>220</v>
      </c>
      <c r="B222" s="38" t="s">
        <v>1739</v>
      </c>
      <c r="C222" s="38" t="s">
        <v>80</v>
      </c>
      <c r="D222" s="38" t="s">
        <v>90</v>
      </c>
      <c r="E222" s="38" t="s">
        <v>1740</v>
      </c>
      <c r="F222" s="38" t="s">
        <v>1738</v>
      </c>
      <c r="G222" s="38" t="s">
        <v>122</v>
      </c>
      <c r="H222" s="26">
        <v>84</v>
      </c>
      <c r="I222" s="38" t="s">
        <v>123</v>
      </c>
      <c r="J222" s="26">
        <v>101.5</v>
      </c>
      <c r="K222" s="58">
        <v>185.5</v>
      </c>
      <c r="L222" s="59">
        <v>92.56</v>
      </c>
      <c r="M222" s="64"/>
      <c r="N222" s="59">
        <v>77.2</v>
      </c>
      <c r="O222" s="39"/>
    </row>
    <row r="223" spans="1:15" s="40" customFormat="1" ht="20.100000000000001" customHeight="1">
      <c r="A223" s="24">
        <v>221</v>
      </c>
      <c r="B223" s="38" t="s">
        <v>1741</v>
      </c>
      <c r="C223" s="38" t="s">
        <v>80</v>
      </c>
      <c r="D223" s="38" t="s">
        <v>90</v>
      </c>
      <c r="E223" s="38" t="s">
        <v>1742</v>
      </c>
      <c r="F223" s="38" t="s">
        <v>1738</v>
      </c>
      <c r="G223" s="38" t="s">
        <v>122</v>
      </c>
      <c r="H223" s="26">
        <v>81.5</v>
      </c>
      <c r="I223" s="38" t="s">
        <v>123</v>
      </c>
      <c r="J223" s="26">
        <v>102</v>
      </c>
      <c r="K223" s="58">
        <v>183.5</v>
      </c>
      <c r="L223" s="59">
        <v>93.05</v>
      </c>
      <c r="M223" s="64"/>
      <c r="N223" s="59">
        <v>77.105000000000004</v>
      </c>
      <c r="O223" s="39"/>
    </row>
    <row r="224" spans="1:15" s="40" customFormat="1" ht="20.100000000000001" customHeight="1">
      <c r="A224" s="24">
        <v>222</v>
      </c>
      <c r="B224" s="38" t="s">
        <v>1743</v>
      </c>
      <c r="C224" s="38" t="s">
        <v>80</v>
      </c>
      <c r="D224" s="38" t="s">
        <v>90</v>
      </c>
      <c r="E224" s="38" t="s">
        <v>1744</v>
      </c>
      <c r="F224" s="38" t="s">
        <v>1738</v>
      </c>
      <c r="G224" s="38" t="s">
        <v>122</v>
      </c>
      <c r="H224" s="26">
        <v>87</v>
      </c>
      <c r="I224" s="38" t="s">
        <v>123</v>
      </c>
      <c r="J224" s="26">
        <v>93</v>
      </c>
      <c r="K224" s="58">
        <v>180</v>
      </c>
      <c r="L224" s="59">
        <v>94.99</v>
      </c>
      <c r="M224" s="64"/>
      <c r="N224" s="59">
        <v>77.495000000000005</v>
      </c>
      <c r="O224" s="39"/>
    </row>
    <row r="225" spans="1:15" s="40" customFormat="1" ht="20.100000000000001" customHeight="1">
      <c r="A225" s="24">
        <v>223</v>
      </c>
      <c r="B225" s="38" t="s">
        <v>1745</v>
      </c>
      <c r="C225" s="38" t="s">
        <v>80</v>
      </c>
      <c r="D225" s="38" t="s">
        <v>1746</v>
      </c>
      <c r="E225" s="38" t="s">
        <v>1747</v>
      </c>
      <c r="F225" s="38" t="s">
        <v>1738</v>
      </c>
      <c r="G225" s="38" t="s">
        <v>122</v>
      </c>
      <c r="H225" s="26">
        <v>86</v>
      </c>
      <c r="I225" s="38" t="s">
        <v>123</v>
      </c>
      <c r="J225" s="26">
        <v>92</v>
      </c>
      <c r="K225" s="58">
        <f>H225+J225</f>
        <v>178</v>
      </c>
      <c r="L225" s="59">
        <v>96.98</v>
      </c>
      <c r="M225" s="64">
        <v>5</v>
      </c>
      <c r="N225" s="59">
        <v>83.16</v>
      </c>
      <c r="O225" s="39" t="s">
        <v>166</v>
      </c>
    </row>
    <row r="226" spans="1:15" s="40" customFormat="1" ht="20.100000000000001" customHeight="1">
      <c r="A226" s="24">
        <v>224</v>
      </c>
      <c r="B226" s="38" t="s">
        <v>1748</v>
      </c>
      <c r="C226" s="38" t="s">
        <v>80</v>
      </c>
      <c r="D226" s="38" t="s">
        <v>90</v>
      </c>
      <c r="E226" s="38" t="s">
        <v>1749</v>
      </c>
      <c r="F226" s="38" t="s">
        <v>1738</v>
      </c>
      <c r="G226" s="38" t="s">
        <v>122</v>
      </c>
      <c r="H226" s="26">
        <v>80.5</v>
      </c>
      <c r="I226" s="38" t="s">
        <v>123</v>
      </c>
      <c r="J226" s="26">
        <v>91</v>
      </c>
      <c r="K226" s="58">
        <v>171.5</v>
      </c>
      <c r="L226" s="59">
        <v>96.51</v>
      </c>
      <c r="M226" s="64"/>
      <c r="N226" s="59">
        <v>76.834999999999994</v>
      </c>
      <c r="O226" s="39"/>
    </row>
    <row r="227" spans="1:15" s="40" customFormat="1" ht="20.100000000000001" customHeight="1">
      <c r="A227" s="24">
        <v>225</v>
      </c>
      <c r="B227" s="38" t="s">
        <v>1750</v>
      </c>
      <c r="C227" s="38" t="s">
        <v>80</v>
      </c>
      <c r="D227" s="38" t="s">
        <v>157</v>
      </c>
      <c r="E227" s="38" t="s">
        <v>1751</v>
      </c>
      <c r="F227" s="38" t="s">
        <v>1752</v>
      </c>
      <c r="G227" s="38" t="s">
        <v>122</v>
      </c>
      <c r="H227" s="26">
        <v>99.5</v>
      </c>
      <c r="I227" s="38" t="s">
        <v>123</v>
      </c>
      <c r="J227" s="26">
        <v>103</v>
      </c>
      <c r="K227" s="58">
        <f>H227+J227</f>
        <v>202.5</v>
      </c>
      <c r="L227" s="59">
        <v>86.44</v>
      </c>
      <c r="M227" s="64">
        <v>5</v>
      </c>
      <c r="N227" s="59">
        <v>81.97</v>
      </c>
      <c r="O227" s="39" t="s">
        <v>166</v>
      </c>
    </row>
    <row r="228" spans="1:15" s="40" customFormat="1" ht="20.100000000000001" customHeight="1">
      <c r="A228" s="24">
        <v>226</v>
      </c>
      <c r="B228" s="38" t="s">
        <v>1753</v>
      </c>
      <c r="C228" s="38" t="s">
        <v>80</v>
      </c>
      <c r="D228" s="38" t="s">
        <v>90</v>
      </c>
      <c r="E228" s="38" t="s">
        <v>1754</v>
      </c>
      <c r="F228" s="38" t="s">
        <v>1752</v>
      </c>
      <c r="G228" s="38" t="s">
        <v>122</v>
      </c>
      <c r="H228" s="26">
        <v>103</v>
      </c>
      <c r="I228" s="38" t="s">
        <v>123</v>
      </c>
      <c r="J228" s="26">
        <v>94.5</v>
      </c>
      <c r="K228" s="58">
        <v>197.5</v>
      </c>
      <c r="L228" s="59">
        <v>87.99</v>
      </c>
      <c r="M228" s="64"/>
      <c r="N228" s="59">
        <v>76.915000000000006</v>
      </c>
      <c r="O228" s="39"/>
    </row>
    <row r="229" spans="1:15" s="40" customFormat="1" ht="20.100000000000001" customHeight="1">
      <c r="A229" s="24">
        <v>227</v>
      </c>
      <c r="B229" s="38" t="s">
        <v>1755</v>
      </c>
      <c r="C229" s="38" t="s">
        <v>80</v>
      </c>
      <c r="D229" s="38" t="s">
        <v>90</v>
      </c>
      <c r="E229" s="38" t="s">
        <v>1756</v>
      </c>
      <c r="F229" s="38" t="s">
        <v>1752</v>
      </c>
      <c r="G229" s="38" t="s">
        <v>122</v>
      </c>
      <c r="H229" s="26">
        <v>100</v>
      </c>
      <c r="I229" s="38" t="s">
        <v>123</v>
      </c>
      <c r="J229" s="26">
        <v>93</v>
      </c>
      <c r="K229" s="58">
        <v>193</v>
      </c>
      <c r="L229" s="59">
        <v>87.1</v>
      </c>
      <c r="M229" s="64"/>
      <c r="N229" s="59">
        <v>75.72</v>
      </c>
      <c r="O229" s="39"/>
    </row>
    <row r="230" spans="1:15" s="40" customFormat="1" ht="20.100000000000001" customHeight="1">
      <c r="A230" s="24">
        <v>228</v>
      </c>
      <c r="B230" s="38" t="s">
        <v>1757</v>
      </c>
      <c r="C230" s="38" t="s">
        <v>80</v>
      </c>
      <c r="D230" s="38" t="s">
        <v>90</v>
      </c>
      <c r="E230" s="38" t="s">
        <v>1758</v>
      </c>
      <c r="F230" s="38" t="s">
        <v>1752</v>
      </c>
      <c r="G230" s="38" t="s">
        <v>122</v>
      </c>
      <c r="H230" s="26">
        <v>102.5</v>
      </c>
      <c r="I230" s="38" t="s">
        <v>123</v>
      </c>
      <c r="J230" s="26">
        <v>107</v>
      </c>
      <c r="K230" s="58">
        <v>209.5</v>
      </c>
      <c r="L230" s="59">
        <v>96.27</v>
      </c>
      <c r="M230" s="64"/>
      <c r="N230" s="59">
        <v>83.055000000000007</v>
      </c>
      <c r="O230" s="39"/>
    </row>
    <row r="231" spans="1:15" s="40" customFormat="1" ht="20.100000000000001" customHeight="1">
      <c r="A231" s="24">
        <v>229</v>
      </c>
      <c r="B231" s="38" t="s">
        <v>1759</v>
      </c>
      <c r="C231" s="38" t="s">
        <v>80</v>
      </c>
      <c r="D231" s="38" t="s">
        <v>90</v>
      </c>
      <c r="E231" s="38" t="s">
        <v>1760</v>
      </c>
      <c r="F231" s="38" t="s">
        <v>1752</v>
      </c>
      <c r="G231" s="38" t="s">
        <v>122</v>
      </c>
      <c r="H231" s="26">
        <v>103</v>
      </c>
      <c r="I231" s="38" t="s">
        <v>123</v>
      </c>
      <c r="J231" s="26">
        <v>105</v>
      </c>
      <c r="K231" s="58">
        <v>208</v>
      </c>
      <c r="L231" s="59">
        <v>94.65</v>
      </c>
      <c r="M231" s="64"/>
      <c r="N231" s="59">
        <v>81.995000000000005</v>
      </c>
      <c r="O231" s="39"/>
    </row>
    <row r="232" spans="1:15" s="40" customFormat="1" ht="20.100000000000001" customHeight="1">
      <c r="A232" s="24">
        <v>230</v>
      </c>
      <c r="B232" s="38" t="s">
        <v>1761</v>
      </c>
      <c r="C232" s="38" t="s">
        <v>80</v>
      </c>
      <c r="D232" s="38" t="s">
        <v>90</v>
      </c>
      <c r="E232" s="38" t="s">
        <v>1762</v>
      </c>
      <c r="F232" s="38" t="s">
        <v>1752</v>
      </c>
      <c r="G232" s="38" t="s">
        <v>122</v>
      </c>
      <c r="H232" s="26">
        <v>101.5</v>
      </c>
      <c r="I232" s="38" t="s">
        <v>123</v>
      </c>
      <c r="J232" s="26">
        <v>103.5</v>
      </c>
      <c r="K232" s="58">
        <v>205</v>
      </c>
      <c r="L232" s="59">
        <v>90.39</v>
      </c>
      <c r="M232" s="64"/>
      <c r="N232" s="59">
        <v>79.364999999999995</v>
      </c>
      <c r="O232" s="39"/>
    </row>
    <row r="233" spans="1:15" s="40" customFormat="1" ht="20.100000000000001" customHeight="1">
      <c r="A233" s="24">
        <v>231</v>
      </c>
      <c r="B233" s="38" t="s">
        <v>1763</v>
      </c>
      <c r="C233" s="38" t="s">
        <v>80</v>
      </c>
      <c r="D233" s="38" t="s">
        <v>562</v>
      </c>
      <c r="E233" s="38" t="s">
        <v>1764</v>
      </c>
      <c r="F233" s="38" t="s">
        <v>1752</v>
      </c>
      <c r="G233" s="38" t="s">
        <v>122</v>
      </c>
      <c r="H233" s="26">
        <v>103</v>
      </c>
      <c r="I233" s="38" t="s">
        <v>123</v>
      </c>
      <c r="J233" s="26">
        <v>102</v>
      </c>
      <c r="K233" s="58">
        <f>H233+J233</f>
        <v>205</v>
      </c>
      <c r="L233" s="59">
        <v>92.79</v>
      </c>
      <c r="M233" s="64">
        <v>5</v>
      </c>
      <c r="N233" s="59">
        <v>85.564999999999998</v>
      </c>
      <c r="O233" s="39" t="s">
        <v>166</v>
      </c>
    </row>
    <row r="234" spans="1:15" s="40" customFormat="1" ht="20.100000000000001" customHeight="1">
      <c r="A234" s="24">
        <v>232</v>
      </c>
      <c r="B234" s="38" t="s">
        <v>1765</v>
      </c>
      <c r="C234" s="38" t="s">
        <v>80</v>
      </c>
      <c r="D234" s="38" t="s">
        <v>90</v>
      </c>
      <c r="E234" s="38" t="s">
        <v>1766</v>
      </c>
      <c r="F234" s="38" t="s">
        <v>1767</v>
      </c>
      <c r="G234" s="38" t="s">
        <v>122</v>
      </c>
      <c r="H234" s="26">
        <v>98</v>
      </c>
      <c r="I234" s="38" t="s">
        <v>123</v>
      </c>
      <c r="J234" s="26">
        <v>110</v>
      </c>
      <c r="K234" s="58">
        <v>208</v>
      </c>
      <c r="L234" s="59">
        <v>86</v>
      </c>
      <c r="M234" s="64"/>
      <c r="N234" s="59">
        <v>77.67</v>
      </c>
      <c r="O234" s="39"/>
    </row>
    <row r="235" spans="1:15" s="40" customFormat="1" ht="20.100000000000001" customHeight="1">
      <c r="A235" s="24">
        <v>233</v>
      </c>
      <c r="B235" s="38" t="s">
        <v>1768</v>
      </c>
      <c r="C235" s="38" t="s">
        <v>80</v>
      </c>
      <c r="D235" s="38" t="s">
        <v>90</v>
      </c>
      <c r="E235" s="38" t="s">
        <v>1769</v>
      </c>
      <c r="F235" s="38" t="s">
        <v>1767</v>
      </c>
      <c r="G235" s="38" t="s">
        <v>122</v>
      </c>
      <c r="H235" s="26">
        <v>95</v>
      </c>
      <c r="I235" s="38" t="s">
        <v>123</v>
      </c>
      <c r="J235" s="26">
        <v>97</v>
      </c>
      <c r="K235" s="58">
        <v>192</v>
      </c>
      <c r="L235" s="59">
        <v>68.45</v>
      </c>
      <c r="M235" s="64"/>
      <c r="N235" s="59">
        <v>66.224999999999994</v>
      </c>
      <c r="O235" s="39"/>
    </row>
    <row r="236" spans="1:15" s="40" customFormat="1" ht="20.100000000000001" customHeight="1">
      <c r="A236" s="24">
        <v>234</v>
      </c>
      <c r="B236" s="38" t="s">
        <v>1770</v>
      </c>
      <c r="C236" s="38" t="s">
        <v>232</v>
      </c>
      <c r="D236" s="38" t="s">
        <v>90</v>
      </c>
      <c r="E236" s="38" t="s">
        <v>1771</v>
      </c>
      <c r="F236" s="38" t="s">
        <v>1767</v>
      </c>
      <c r="G236" s="38" t="s">
        <v>122</v>
      </c>
      <c r="H236" s="26">
        <v>89</v>
      </c>
      <c r="I236" s="38" t="s">
        <v>123</v>
      </c>
      <c r="J236" s="26">
        <v>101</v>
      </c>
      <c r="K236" s="58">
        <v>190</v>
      </c>
      <c r="L236" s="59">
        <v>82.55</v>
      </c>
      <c r="M236" s="64"/>
      <c r="N236" s="59">
        <v>72.944999999999993</v>
      </c>
      <c r="O236" s="39"/>
    </row>
    <row r="237" spans="1:15" s="40" customFormat="1" ht="20.100000000000001" customHeight="1">
      <c r="A237" s="24">
        <v>235</v>
      </c>
      <c r="B237" s="38" t="s">
        <v>1772</v>
      </c>
      <c r="C237" s="38" t="s">
        <v>80</v>
      </c>
      <c r="D237" s="38" t="s">
        <v>562</v>
      </c>
      <c r="E237" s="38" t="s">
        <v>1773</v>
      </c>
      <c r="F237" s="38" t="s">
        <v>1774</v>
      </c>
      <c r="G237" s="38" t="s">
        <v>122</v>
      </c>
      <c r="H237" s="26">
        <v>102</v>
      </c>
      <c r="I237" s="38" t="s">
        <v>123</v>
      </c>
      <c r="J237" s="26">
        <v>102.5</v>
      </c>
      <c r="K237" s="58">
        <f>H237+J237</f>
        <v>204.5</v>
      </c>
      <c r="L237" s="59">
        <v>92.71</v>
      </c>
      <c r="M237" s="64">
        <v>5</v>
      </c>
      <c r="N237" s="59">
        <v>85.435000000000002</v>
      </c>
      <c r="O237" s="39" t="s">
        <v>166</v>
      </c>
    </row>
    <row r="238" spans="1:15" s="40" customFormat="1" ht="20.100000000000001" customHeight="1">
      <c r="A238" s="24">
        <v>236</v>
      </c>
      <c r="B238" s="38" t="s">
        <v>1775</v>
      </c>
      <c r="C238" s="38" t="s">
        <v>232</v>
      </c>
      <c r="D238" s="38" t="s">
        <v>90</v>
      </c>
      <c r="E238" s="38" t="s">
        <v>1776</v>
      </c>
      <c r="F238" s="38" t="s">
        <v>1774</v>
      </c>
      <c r="G238" s="38" t="s">
        <v>122</v>
      </c>
      <c r="H238" s="26">
        <v>97.5</v>
      </c>
      <c r="I238" s="38" t="s">
        <v>123</v>
      </c>
      <c r="J238" s="26">
        <v>93</v>
      </c>
      <c r="K238" s="58">
        <v>190.5</v>
      </c>
      <c r="L238" s="59">
        <v>92.28</v>
      </c>
      <c r="M238" s="64"/>
      <c r="N238" s="59">
        <v>77.89</v>
      </c>
      <c r="O238" s="39"/>
    </row>
    <row r="239" spans="1:15" s="40" customFormat="1" ht="20.100000000000001" customHeight="1">
      <c r="A239" s="24">
        <v>237</v>
      </c>
      <c r="B239" s="38" t="s">
        <v>1777</v>
      </c>
      <c r="C239" s="38" t="s">
        <v>80</v>
      </c>
      <c r="D239" s="38" t="s">
        <v>90</v>
      </c>
      <c r="E239" s="38" t="s">
        <v>1778</v>
      </c>
      <c r="F239" s="38" t="s">
        <v>1774</v>
      </c>
      <c r="G239" s="38" t="s">
        <v>122</v>
      </c>
      <c r="H239" s="26">
        <v>95</v>
      </c>
      <c r="I239" s="38" t="s">
        <v>123</v>
      </c>
      <c r="J239" s="26">
        <v>91</v>
      </c>
      <c r="K239" s="58">
        <v>186</v>
      </c>
      <c r="L239" s="59">
        <v>89.08</v>
      </c>
      <c r="M239" s="64"/>
      <c r="N239" s="59">
        <v>75.540000000000006</v>
      </c>
      <c r="O239" s="39"/>
    </row>
    <row r="240" spans="1:15" s="40" customFormat="1" ht="20.100000000000001" customHeight="1">
      <c r="A240" s="24">
        <v>238</v>
      </c>
      <c r="B240" s="38" t="s">
        <v>1779</v>
      </c>
      <c r="C240" s="38" t="s">
        <v>80</v>
      </c>
      <c r="D240" s="38" t="s">
        <v>157</v>
      </c>
      <c r="E240" s="38" t="s">
        <v>1780</v>
      </c>
      <c r="F240" s="38" t="s">
        <v>1781</v>
      </c>
      <c r="G240" s="38" t="s">
        <v>122</v>
      </c>
      <c r="H240" s="26">
        <v>98</v>
      </c>
      <c r="I240" s="38" t="s">
        <v>123</v>
      </c>
      <c r="J240" s="26">
        <v>110</v>
      </c>
      <c r="K240" s="58">
        <f>H240+J240</f>
        <v>208</v>
      </c>
      <c r="L240" s="59">
        <v>92.47</v>
      </c>
      <c r="M240" s="64">
        <v>5</v>
      </c>
      <c r="N240" s="59">
        <v>85.905000000000001</v>
      </c>
      <c r="O240" s="39" t="s">
        <v>166</v>
      </c>
    </row>
    <row r="241" spans="1:15" s="40" customFormat="1" ht="20.100000000000001" customHeight="1">
      <c r="A241" s="24">
        <v>239</v>
      </c>
      <c r="B241" s="38" t="s">
        <v>1782</v>
      </c>
      <c r="C241" s="38" t="s">
        <v>80</v>
      </c>
      <c r="D241" s="38" t="s">
        <v>90</v>
      </c>
      <c r="E241" s="38" t="s">
        <v>1783</v>
      </c>
      <c r="F241" s="38" t="s">
        <v>1781</v>
      </c>
      <c r="G241" s="38" t="s">
        <v>122</v>
      </c>
      <c r="H241" s="26">
        <v>95.5</v>
      </c>
      <c r="I241" s="38" t="s">
        <v>123</v>
      </c>
      <c r="J241" s="26">
        <v>100.5</v>
      </c>
      <c r="K241" s="58">
        <v>196</v>
      </c>
      <c r="L241" s="59">
        <v>90.52</v>
      </c>
      <c r="M241" s="64"/>
      <c r="N241" s="59">
        <v>77.930000000000007</v>
      </c>
      <c r="O241" s="39"/>
    </row>
    <row r="242" spans="1:15" s="40" customFormat="1" ht="20.100000000000001" customHeight="1">
      <c r="A242" s="24">
        <v>240</v>
      </c>
      <c r="B242" s="38" t="s">
        <v>1784</v>
      </c>
      <c r="C242" s="38" t="s">
        <v>80</v>
      </c>
      <c r="D242" s="38" t="s">
        <v>90</v>
      </c>
      <c r="E242" s="38" t="s">
        <v>1785</v>
      </c>
      <c r="F242" s="38" t="s">
        <v>1781</v>
      </c>
      <c r="G242" s="38" t="s">
        <v>122</v>
      </c>
      <c r="H242" s="26">
        <v>84.5</v>
      </c>
      <c r="I242" s="38" t="s">
        <v>123</v>
      </c>
      <c r="J242" s="26">
        <v>110</v>
      </c>
      <c r="K242" s="58">
        <v>194.5</v>
      </c>
      <c r="L242" s="59">
        <v>93.08</v>
      </c>
      <c r="M242" s="64"/>
      <c r="N242" s="59">
        <v>78.959999999999994</v>
      </c>
      <c r="O242" s="39"/>
    </row>
    <row r="243" spans="1:15" s="40" customFormat="1" ht="20.100000000000001" customHeight="1">
      <c r="A243" s="24">
        <v>241</v>
      </c>
      <c r="B243" s="38" t="s">
        <v>1786</v>
      </c>
      <c r="C243" s="38" t="s">
        <v>80</v>
      </c>
      <c r="D243" s="38" t="s">
        <v>562</v>
      </c>
      <c r="E243" s="38" t="s">
        <v>1787</v>
      </c>
      <c r="F243" s="38" t="s">
        <v>1781</v>
      </c>
      <c r="G243" s="38" t="s">
        <v>122</v>
      </c>
      <c r="H243" s="26">
        <v>86.5</v>
      </c>
      <c r="I243" s="38" t="s">
        <v>123</v>
      </c>
      <c r="J243" s="26">
        <v>100.5</v>
      </c>
      <c r="K243" s="58">
        <f>H243+J243</f>
        <v>187</v>
      </c>
      <c r="L243" s="59">
        <v>92.76</v>
      </c>
      <c r="M243" s="64">
        <v>5</v>
      </c>
      <c r="N243" s="59">
        <v>82.55</v>
      </c>
      <c r="O243" s="39" t="s">
        <v>166</v>
      </c>
    </row>
    <row r="244" spans="1:15" s="40" customFormat="1" ht="20.100000000000001" customHeight="1">
      <c r="A244" s="24">
        <v>242</v>
      </c>
      <c r="B244" s="38" t="s">
        <v>1788</v>
      </c>
      <c r="C244" s="38" t="s">
        <v>80</v>
      </c>
      <c r="D244" s="38" t="s">
        <v>90</v>
      </c>
      <c r="E244" s="38" t="s">
        <v>1789</v>
      </c>
      <c r="F244" s="38" t="s">
        <v>1781</v>
      </c>
      <c r="G244" s="38" t="s">
        <v>122</v>
      </c>
      <c r="H244" s="26">
        <v>91.5</v>
      </c>
      <c r="I244" s="38" t="s">
        <v>123</v>
      </c>
      <c r="J244" s="26">
        <v>92</v>
      </c>
      <c r="K244" s="58">
        <v>183.5</v>
      </c>
      <c r="L244" s="59">
        <v>94.13</v>
      </c>
      <c r="M244" s="64"/>
      <c r="N244" s="59">
        <v>77.644999999999996</v>
      </c>
      <c r="O244" s="39"/>
    </row>
    <row r="245" spans="1:15" s="40" customFormat="1" ht="20.100000000000001" customHeight="1">
      <c r="A245" s="24">
        <v>243</v>
      </c>
      <c r="B245" s="38" t="s">
        <v>1790</v>
      </c>
      <c r="C245" s="38" t="s">
        <v>80</v>
      </c>
      <c r="D245" s="38" t="s">
        <v>90</v>
      </c>
      <c r="E245" s="38" t="s">
        <v>1791</v>
      </c>
      <c r="F245" s="38" t="s">
        <v>1781</v>
      </c>
      <c r="G245" s="38" t="s">
        <v>122</v>
      </c>
      <c r="H245" s="26">
        <v>84.5</v>
      </c>
      <c r="I245" s="38" t="s">
        <v>123</v>
      </c>
      <c r="J245" s="26">
        <v>97.5</v>
      </c>
      <c r="K245" s="58">
        <v>182</v>
      </c>
      <c r="L245" s="59">
        <v>94.09</v>
      </c>
      <c r="M245" s="64"/>
      <c r="N245" s="59">
        <v>77.375</v>
      </c>
      <c r="O245" s="39"/>
    </row>
    <row r="246" spans="1:15" s="40" customFormat="1" ht="20.100000000000001" customHeight="1">
      <c r="A246" s="24">
        <v>244</v>
      </c>
      <c r="B246" s="38" t="s">
        <v>1792</v>
      </c>
      <c r="C246" s="38" t="s">
        <v>80</v>
      </c>
      <c r="D246" s="38" t="s">
        <v>90</v>
      </c>
      <c r="E246" s="38" t="s">
        <v>1793</v>
      </c>
      <c r="F246" s="38" t="s">
        <v>1794</v>
      </c>
      <c r="G246" s="38" t="s">
        <v>122</v>
      </c>
      <c r="H246" s="26">
        <v>75</v>
      </c>
      <c r="I246" s="38" t="s">
        <v>123</v>
      </c>
      <c r="J246" s="26">
        <v>88.5</v>
      </c>
      <c r="K246" s="58">
        <v>163.5</v>
      </c>
      <c r="L246" s="59">
        <v>93.66</v>
      </c>
      <c r="M246" s="64"/>
      <c r="N246" s="59">
        <v>74.08</v>
      </c>
      <c r="O246" s="39"/>
    </row>
    <row r="247" spans="1:15" s="40" customFormat="1" ht="20.100000000000001" customHeight="1">
      <c r="A247" s="24">
        <v>245</v>
      </c>
      <c r="B247" s="38" t="s">
        <v>1795</v>
      </c>
      <c r="C247" s="38" t="s">
        <v>232</v>
      </c>
      <c r="D247" s="38" t="s">
        <v>157</v>
      </c>
      <c r="E247" s="38" t="s">
        <v>1796</v>
      </c>
      <c r="F247" s="38" t="s">
        <v>1794</v>
      </c>
      <c r="G247" s="38" t="s">
        <v>122</v>
      </c>
      <c r="H247" s="26">
        <v>70.5</v>
      </c>
      <c r="I247" s="38" t="s">
        <v>123</v>
      </c>
      <c r="J247" s="26">
        <v>90.5</v>
      </c>
      <c r="K247" s="58">
        <f t="shared" ref="K247:K248" si="12">H247+J247</f>
        <v>161</v>
      </c>
      <c r="L247" s="59">
        <v>90.86</v>
      </c>
      <c r="M247" s="64">
        <v>5</v>
      </c>
      <c r="N247" s="59">
        <v>77.260000000000005</v>
      </c>
      <c r="O247" s="39" t="s">
        <v>166</v>
      </c>
    </row>
    <row r="248" spans="1:15" s="40" customFormat="1" ht="20.100000000000001" customHeight="1">
      <c r="A248" s="24">
        <v>246</v>
      </c>
      <c r="B248" s="38" t="s">
        <v>1797</v>
      </c>
      <c r="C248" s="38" t="s">
        <v>80</v>
      </c>
      <c r="D248" s="38" t="s">
        <v>157</v>
      </c>
      <c r="E248" s="38" t="s">
        <v>1798</v>
      </c>
      <c r="F248" s="38" t="s">
        <v>1794</v>
      </c>
      <c r="G248" s="38" t="s">
        <v>122</v>
      </c>
      <c r="H248" s="26">
        <v>72.5</v>
      </c>
      <c r="I248" s="38" t="s">
        <v>123</v>
      </c>
      <c r="J248" s="26">
        <v>78.5</v>
      </c>
      <c r="K248" s="58">
        <f t="shared" si="12"/>
        <v>151</v>
      </c>
      <c r="L248" s="59">
        <v>89.08</v>
      </c>
      <c r="M248" s="64">
        <v>5</v>
      </c>
      <c r="N248" s="59">
        <v>74.709999999999994</v>
      </c>
      <c r="O248" s="39" t="s">
        <v>166</v>
      </c>
    </row>
    <row r="249" spans="1:15" s="40" customFormat="1" ht="20.100000000000001" customHeight="1">
      <c r="A249" s="24">
        <v>247</v>
      </c>
      <c r="B249" s="38" t="s">
        <v>1799</v>
      </c>
      <c r="C249" s="38" t="s">
        <v>80</v>
      </c>
      <c r="D249" s="38" t="s">
        <v>90</v>
      </c>
      <c r="E249" s="38" t="s">
        <v>1800</v>
      </c>
      <c r="F249" s="38" t="s">
        <v>1801</v>
      </c>
      <c r="G249" s="38" t="s">
        <v>122</v>
      </c>
      <c r="H249" s="26">
        <v>104</v>
      </c>
      <c r="I249" s="38" t="s">
        <v>123</v>
      </c>
      <c r="J249" s="26">
        <v>107</v>
      </c>
      <c r="K249" s="58">
        <v>211</v>
      </c>
      <c r="L249" s="59">
        <v>94.09</v>
      </c>
      <c r="M249" s="64"/>
      <c r="N249" s="59">
        <v>82.215000000000003</v>
      </c>
      <c r="O249" s="39"/>
    </row>
    <row r="250" spans="1:15" s="40" customFormat="1" ht="20.100000000000001" customHeight="1">
      <c r="A250" s="24">
        <v>248</v>
      </c>
      <c r="B250" s="38" t="s">
        <v>1802</v>
      </c>
      <c r="C250" s="38" t="s">
        <v>80</v>
      </c>
      <c r="D250" s="38" t="s">
        <v>90</v>
      </c>
      <c r="E250" s="38" t="s">
        <v>1803</v>
      </c>
      <c r="F250" s="38" t="s">
        <v>1801</v>
      </c>
      <c r="G250" s="38" t="s">
        <v>122</v>
      </c>
      <c r="H250" s="26">
        <v>95</v>
      </c>
      <c r="I250" s="38" t="s">
        <v>123</v>
      </c>
      <c r="J250" s="26">
        <v>110</v>
      </c>
      <c r="K250" s="58">
        <v>205</v>
      </c>
      <c r="L250" s="59">
        <v>94.05</v>
      </c>
      <c r="M250" s="64"/>
      <c r="N250" s="59">
        <v>81.194999999999993</v>
      </c>
      <c r="O250" s="39"/>
    </row>
    <row r="251" spans="1:15" s="40" customFormat="1" ht="20.100000000000001" customHeight="1">
      <c r="A251" s="24">
        <v>249</v>
      </c>
      <c r="B251" s="38" t="s">
        <v>1804</v>
      </c>
      <c r="C251" s="38" t="s">
        <v>80</v>
      </c>
      <c r="D251" s="38" t="s">
        <v>90</v>
      </c>
      <c r="E251" s="38" t="s">
        <v>1805</v>
      </c>
      <c r="F251" s="38" t="s">
        <v>1801</v>
      </c>
      <c r="G251" s="38" t="s">
        <v>122</v>
      </c>
      <c r="H251" s="26">
        <v>94.5</v>
      </c>
      <c r="I251" s="38" t="s">
        <v>123</v>
      </c>
      <c r="J251" s="26">
        <v>103.5</v>
      </c>
      <c r="K251" s="58">
        <v>198</v>
      </c>
      <c r="L251" s="59">
        <v>92.35</v>
      </c>
      <c r="M251" s="64"/>
      <c r="N251" s="59">
        <v>79.174999999999997</v>
      </c>
      <c r="O251" s="39"/>
    </row>
    <row r="252" spans="1:15" s="40" customFormat="1" ht="20.100000000000001" customHeight="1">
      <c r="A252" s="24">
        <v>250</v>
      </c>
      <c r="B252" s="38" t="s">
        <v>1806</v>
      </c>
      <c r="C252" s="38" t="s">
        <v>232</v>
      </c>
      <c r="D252" s="38" t="s">
        <v>157</v>
      </c>
      <c r="E252" s="38" t="s">
        <v>1807</v>
      </c>
      <c r="F252" s="38" t="s">
        <v>1808</v>
      </c>
      <c r="G252" s="38" t="s">
        <v>122</v>
      </c>
      <c r="H252" s="26">
        <v>77</v>
      </c>
      <c r="I252" s="38" t="s">
        <v>123</v>
      </c>
      <c r="J252" s="26">
        <v>93</v>
      </c>
      <c r="K252" s="58">
        <f t="shared" ref="K252:K259" si="13">H252+J252</f>
        <v>170</v>
      </c>
      <c r="L252" s="59">
        <v>95.98</v>
      </c>
      <c r="M252" s="64">
        <v>5</v>
      </c>
      <c r="N252" s="59">
        <v>81.319999999999993</v>
      </c>
      <c r="O252" s="39" t="s">
        <v>166</v>
      </c>
    </row>
    <row r="253" spans="1:15" s="40" customFormat="1" ht="20.100000000000001" customHeight="1">
      <c r="A253" s="24">
        <v>251</v>
      </c>
      <c r="B253" s="38" t="s">
        <v>1809</v>
      </c>
      <c r="C253" s="38" t="s">
        <v>80</v>
      </c>
      <c r="D253" s="38" t="s">
        <v>157</v>
      </c>
      <c r="E253" s="38" t="s">
        <v>1810</v>
      </c>
      <c r="F253" s="38" t="s">
        <v>1808</v>
      </c>
      <c r="G253" s="38" t="s">
        <v>122</v>
      </c>
      <c r="H253" s="26">
        <v>72.5</v>
      </c>
      <c r="I253" s="38" t="s">
        <v>123</v>
      </c>
      <c r="J253" s="26">
        <v>93.5</v>
      </c>
      <c r="K253" s="58">
        <f t="shared" si="13"/>
        <v>166</v>
      </c>
      <c r="L253" s="59">
        <v>95.04</v>
      </c>
      <c r="M253" s="64">
        <v>5</v>
      </c>
      <c r="N253" s="59">
        <v>80.19</v>
      </c>
      <c r="O253" s="39" t="s">
        <v>166</v>
      </c>
    </row>
    <row r="254" spans="1:15" s="40" customFormat="1" ht="20.100000000000001" customHeight="1">
      <c r="A254" s="24">
        <v>252</v>
      </c>
      <c r="B254" s="38" t="s">
        <v>1811</v>
      </c>
      <c r="C254" s="38" t="s">
        <v>232</v>
      </c>
      <c r="D254" s="38" t="s">
        <v>157</v>
      </c>
      <c r="E254" s="38" t="s">
        <v>1812</v>
      </c>
      <c r="F254" s="38" t="s">
        <v>1808</v>
      </c>
      <c r="G254" s="38" t="s">
        <v>122</v>
      </c>
      <c r="H254" s="26">
        <v>84.5</v>
      </c>
      <c r="I254" s="38" t="s">
        <v>123</v>
      </c>
      <c r="J254" s="26">
        <v>81</v>
      </c>
      <c r="K254" s="58">
        <f t="shared" si="13"/>
        <v>165.5</v>
      </c>
      <c r="L254" s="59">
        <v>96.02</v>
      </c>
      <c r="M254" s="64">
        <v>5</v>
      </c>
      <c r="N254" s="59">
        <v>80.59</v>
      </c>
      <c r="O254" s="39" t="s">
        <v>166</v>
      </c>
    </row>
    <row r="255" spans="1:15" s="40" customFormat="1" ht="20.100000000000001" customHeight="1">
      <c r="A255" s="24">
        <v>253</v>
      </c>
      <c r="B255" s="38" t="s">
        <v>1813</v>
      </c>
      <c r="C255" s="38" t="s">
        <v>80</v>
      </c>
      <c r="D255" s="38" t="s">
        <v>157</v>
      </c>
      <c r="E255" s="38" t="s">
        <v>1814</v>
      </c>
      <c r="F255" s="38" t="s">
        <v>1815</v>
      </c>
      <c r="G255" s="38" t="s">
        <v>122</v>
      </c>
      <c r="H255" s="26">
        <v>73.5</v>
      </c>
      <c r="I255" s="38" t="s">
        <v>123</v>
      </c>
      <c r="J255" s="26">
        <v>100</v>
      </c>
      <c r="K255" s="58">
        <f t="shared" si="13"/>
        <v>173.5</v>
      </c>
      <c r="L255" s="59">
        <v>93.32</v>
      </c>
      <c r="M255" s="64">
        <v>5</v>
      </c>
      <c r="N255" s="59">
        <v>80.58</v>
      </c>
      <c r="O255" s="39" t="s">
        <v>166</v>
      </c>
    </row>
    <row r="256" spans="1:15" s="40" customFormat="1" ht="20.100000000000001" customHeight="1">
      <c r="A256" s="24">
        <v>254</v>
      </c>
      <c r="B256" s="38" t="s">
        <v>1816</v>
      </c>
      <c r="C256" s="38" t="s">
        <v>80</v>
      </c>
      <c r="D256" s="38" t="s">
        <v>157</v>
      </c>
      <c r="E256" s="38" t="s">
        <v>1817</v>
      </c>
      <c r="F256" s="38" t="s">
        <v>1815</v>
      </c>
      <c r="G256" s="38" t="s">
        <v>122</v>
      </c>
      <c r="H256" s="26">
        <v>79</v>
      </c>
      <c r="I256" s="38" t="s">
        <v>123</v>
      </c>
      <c r="J256" s="26">
        <v>91.5</v>
      </c>
      <c r="K256" s="58">
        <f t="shared" si="13"/>
        <v>170.5</v>
      </c>
      <c r="L256" s="59">
        <v>93.7</v>
      </c>
      <c r="M256" s="64">
        <v>5</v>
      </c>
      <c r="N256" s="59">
        <v>80.27</v>
      </c>
      <c r="O256" s="39" t="s">
        <v>166</v>
      </c>
    </row>
    <row r="257" spans="1:15" s="40" customFormat="1" ht="20.100000000000001" customHeight="1">
      <c r="A257" s="24">
        <v>255</v>
      </c>
      <c r="B257" s="38" t="s">
        <v>1818</v>
      </c>
      <c r="C257" s="38" t="s">
        <v>80</v>
      </c>
      <c r="D257" s="38" t="s">
        <v>157</v>
      </c>
      <c r="E257" s="38" t="s">
        <v>1819</v>
      </c>
      <c r="F257" s="38" t="s">
        <v>1815</v>
      </c>
      <c r="G257" s="38" t="s">
        <v>122</v>
      </c>
      <c r="H257" s="26">
        <v>73</v>
      </c>
      <c r="I257" s="38" t="s">
        <v>123</v>
      </c>
      <c r="J257" s="26">
        <v>80</v>
      </c>
      <c r="K257" s="58">
        <f t="shared" si="13"/>
        <v>153</v>
      </c>
      <c r="L257" s="59">
        <v>95.37</v>
      </c>
      <c r="M257" s="64">
        <v>5</v>
      </c>
      <c r="N257" s="59">
        <v>78.185000000000002</v>
      </c>
      <c r="O257" s="39" t="s">
        <v>166</v>
      </c>
    </row>
    <row r="258" spans="1:15" s="40" customFormat="1" ht="20.100000000000001" customHeight="1">
      <c r="A258" s="24">
        <v>256</v>
      </c>
      <c r="B258" s="38" t="s">
        <v>1820</v>
      </c>
      <c r="C258" s="38" t="s">
        <v>80</v>
      </c>
      <c r="D258" s="38" t="s">
        <v>157</v>
      </c>
      <c r="E258" s="38" t="s">
        <v>1821</v>
      </c>
      <c r="F258" s="38" t="s">
        <v>1822</v>
      </c>
      <c r="G258" s="38" t="s">
        <v>122</v>
      </c>
      <c r="H258" s="26">
        <v>94</v>
      </c>
      <c r="I258" s="38" t="s">
        <v>123</v>
      </c>
      <c r="J258" s="26">
        <v>99.5</v>
      </c>
      <c r="K258" s="58">
        <f t="shared" si="13"/>
        <v>193.5</v>
      </c>
      <c r="L258" s="59">
        <v>87.85</v>
      </c>
      <c r="M258" s="64">
        <v>5</v>
      </c>
      <c r="N258" s="59">
        <v>81.174999999999997</v>
      </c>
      <c r="O258" s="39" t="s">
        <v>166</v>
      </c>
    </row>
    <row r="259" spans="1:15" s="40" customFormat="1" ht="20.100000000000001" customHeight="1">
      <c r="A259" s="24">
        <v>257</v>
      </c>
      <c r="B259" s="38" t="s">
        <v>1823</v>
      </c>
      <c r="C259" s="38" t="s">
        <v>80</v>
      </c>
      <c r="D259" s="38" t="s">
        <v>157</v>
      </c>
      <c r="E259" s="38" t="s">
        <v>1824</v>
      </c>
      <c r="F259" s="38" t="s">
        <v>1822</v>
      </c>
      <c r="G259" s="38" t="s">
        <v>122</v>
      </c>
      <c r="H259" s="26">
        <v>96.5</v>
      </c>
      <c r="I259" s="38" t="s">
        <v>123</v>
      </c>
      <c r="J259" s="26">
        <v>95</v>
      </c>
      <c r="K259" s="58">
        <f t="shared" si="13"/>
        <v>191.5</v>
      </c>
      <c r="L259" s="59">
        <v>88.25</v>
      </c>
      <c r="M259" s="64">
        <v>5</v>
      </c>
      <c r="N259" s="59">
        <v>81.045000000000002</v>
      </c>
      <c r="O259" s="39" t="s">
        <v>166</v>
      </c>
    </row>
    <row r="260" spans="1:15" s="40" customFormat="1" ht="20.100000000000001" customHeight="1">
      <c r="A260" s="24">
        <v>258</v>
      </c>
      <c r="B260" s="38" t="s">
        <v>1825</v>
      </c>
      <c r="C260" s="38" t="s">
        <v>80</v>
      </c>
      <c r="D260" s="38" t="s">
        <v>90</v>
      </c>
      <c r="E260" s="38" t="s">
        <v>1826</v>
      </c>
      <c r="F260" s="38" t="s">
        <v>1822</v>
      </c>
      <c r="G260" s="38" t="s">
        <v>122</v>
      </c>
      <c r="H260" s="26">
        <v>78.5</v>
      </c>
      <c r="I260" s="38" t="s">
        <v>123</v>
      </c>
      <c r="J260" s="26">
        <v>104</v>
      </c>
      <c r="K260" s="58">
        <v>182.5</v>
      </c>
      <c r="L260" s="59">
        <v>88.15</v>
      </c>
      <c r="M260" s="64"/>
      <c r="N260" s="59">
        <v>74.495000000000005</v>
      </c>
      <c r="O260" s="39"/>
    </row>
    <row r="261" spans="1:15" s="40" customFormat="1" ht="20.100000000000001" customHeight="1">
      <c r="A261" s="24">
        <v>259</v>
      </c>
      <c r="B261" s="38" t="s">
        <v>1827</v>
      </c>
      <c r="C261" s="38" t="s">
        <v>80</v>
      </c>
      <c r="D261" s="38" t="s">
        <v>90</v>
      </c>
      <c r="E261" s="38" t="s">
        <v>1828</v>
      </c>
      <c r="F261" s="38" t="s">
        <v>1822</v>
      </c>
      <c r="G261" s="38" t="s">
        <v>122</v>
      </c>
      <c r="H261" s="26">
        <v>84</v>
      </c>
      <c r="I261" s="38" t="s">
        <v>123</v>
      </c>
      <c r="J261" s="26">
        <v>99</v>
      </c>
      <c r="K261" s="58">
        <v>183</v>
      </c>
      <c r="L261" s="59">
        <v>95.9</v>
      </c>
      <c r="M261" s="64"/>
      <c r="N261" s="59">
        <v>78.45</v>
      </c>
      <c r="O261" s="39"/>
    </row>
    <row r="262" spans="1:15" s="40" customFormat="1" ht="20.100000000000001" customHeight="1">
      <c r="A262" s="24">
        <v>260</v>
      </c>
      <c r="B262" s="38" t="s">
        <v>1829</v>
      </c>
      <c r="C262" s="38" t="s">
        <v>232</v>
      </c>
      <c r="D262" s="38" t="s">
        <v>90</v>
      </c>
      <c r="E262" s="38" t="s">
        <v>1830</v>
      </c>
      <c r="F262" s="38" t="s">
        <v>1822</v>
      </c>
      <c r="G262" s="38" t="s">
        <v>122</v>
      </c>
      <c r="H262" s="26">
        <v>82</v>
      </c>
      <c r="I262" s="38" t="s">
        <v>123</v>
      </c>
      <c r="J262" s="26">
        <v>97.5</v>
      </c>
      <c r="K262" s="58">
        <v>179.5</v>
      </c>
      <c r="L262" s="59">
        <v>96.24</v>
      </c>
      <c r="M262" s="64"/>
      <c r="N262" s="59">
        <v>78.040000000000006</v>
      </c>
      <c r="O262" s="39"/>
    </row>
    <row r="263" spans="1:15" s="40" customFormat="1" ht="20.100000000000001" customHeight="1">
      <c r="A263" s="24">
        <v>261</v>
      </c>
      <c r="B263" s="38" t="s">
        <v>1831</v>
      </c>
      <c r="C263" s="38" t="s">
        <v>80</v>
      </c>
      <c r="D263" s="38" t="s">
        <v>90</v>
      </c>
      <c r="E263" s="38" t="s">
        <v>1832</v>
      </c>
      <c r="F263" s="38" t="s">
        <v>1822</v>
      </c>
      <c r="G263" s="38" t="s">
        <v>122</v>
      </c>
      <c r="H263" s="26">
        <v>79</v>
      </c>
      <c r="I263" s="38" t="s">
        <v>123</v>
      </c>
      <c r="J263" s="26">
        <v>97</v>
      </c>
      <c r="K263" s="58">
        <v>176</v>
      </c>
      <c r="L263" s="59">
        <v>96.33</v>
      </c>
      <c r="M263" s="64"/>
      <c r="N263" s="59">
        <v>77.495000000000005</v>
      </c>
      <c r="O263" s="39"/>
    </row>
    <row r="264" spans="1:15" s="40" customFormat="1" ht="20.100000000000001" customHeight="1">
      <c r="A264" s="24">
        <v>262</v>
      </c>
      <c r="B264" s="38" t="s">
        <v>1833</v>
      </c>
      <c r="C264" s="38" t="s">
        <v>80</v>
      </c>
      <c r="D264" s="38" t="s">
        <v>562</v>
      </c>
      <c r="E264" s="38" t="s">
        <v>1834</v>
      </c>
      <c r="F264" s="38" t="s">
        <v>1835</v>
      </c>
      <c r="G264" s="38" t="s">
        <v>122</v>
      </c>
      <c r="H264" s="26">
        <v>70</v>
      </c>
      <c r="I264" s="38" t="s">
        <v>123</v>
      </c>
      <c r="J264" s="26">
        <v>95</v>
      </c>
      <c r="K264" s="58">
        <f t="shared" ref="K264:K265" si="14">H264+J264</f>
        <v>165</v>
      </c>
      <c r="L264" s="59">
        <v>94.22</v>
      </c>
      <c r="M264" s="64">
        <v>5</v>
      </c>
      <c r="N264" s="59">
        <v>79.61</v>
      </c>
      <c r="O264" s="39" t="s">
        <v>166</v>
      </c>
    </row>
    <row r="265" spans="1:15" s="40" customFormat="1" ht="20.100000000000001" customHeight="1">
      <c r="A265" s="24">
        <v>263</v>
      </c>
      <c r="B265" s="38" t="s">
        <v>1836</v>
      </c>
      <c r="C265" s="38" t="s">
        <v>80</v>
      </c>
      <c r="D265" s="38" t="s">
        <v>157</v>
      </c>
      <c r="E265" s="38" t="s">
        <v>1837</v>
      </c>
      <c r="F265" s="38" t="s">
        <v>1835</v>
      </c>
      <c r="G265" s="38" t="s">
        <v>122</v>
      </c>
      <c r="H265" s="26">
        <v>72.5</v>
      </c>
      <c r="I265" s="38" t="s">
        <v>123</v>
      </c>
      <c r="J265" s="26">
        <v>84</v>
      </c>
      <c r="K265" s="58">
        <f t="shared" si="14"/>
        <v>156.5</v>
      </c>
      <c r="L265" s="59">
        <v>94.03</v>
      </c>
      <c r="M265" s="64">
        <v>5</v>
      </c>
      <c r="N265" s="59">
        <v>78.094999999999999</v>
      </c>
      <c r="O265" s="39" t="s">
        <v>166</v>
      </c>
    </row>
    <row r="266" spans="1:15" s="40" customFormat="1" ht="20.100000000000001" customHeight="1">
      <c r="A266" s="24">
        <v>264</v>
      </c>
      <c r="B266" s="38" t="s">
        <v>1838</v>
      </c>
      <c r="C266" s="38" t="s">
        <v>80</v>
      </c>
      <c r="D266" s="38" t="s">
        <v>90</v>
      </c>
      <c r="E266" s="38" t="s">
        <v>1839</v>
      </c>
      <c r="F266" s="38" t="s">
        <v>1835</v>
      </c>
      <c r="G266" s="38" t="s">
        <v>122</v>
      </c>
      <c r="H266" s="26">
        <v>72.5</v>
      </c>
      <c r="I266" s="38" t="s">
        <v>123</v>
      </c>
      <c r="J266" s="26">
        <v>80</v>
      </c>
      <c r="K266" s="58">
        <v>152.5</v>
      </c>
      <c r="L266" s="59">
        <v>90.58</v>
      </c>
      <c r="M266" s="64"/>
      <c r="N266" s="59">
        <v>70.709999999999994</v>
      </c>
      <c r="O266" s="39"/>
    </row>
    <row r="267" spans="1:15" s="40" customFormat="1" ht="20.100000000000001" customHeight="1">
      <c r="A267" s="24">
        <v>265</v>
      </c>
      <c r="B267" s="38" t="s">
        <v>1840</v>
      </c>
      <c r="C267" s="38" t="s">
        <v>80</v>
      </c>
      <c r="D267" s="38" t="s">
        <v>562</v>
      </c>
      <c r="E267" s="38" t="s">
        <v>1841</v>
      </c>
      <c r="F267" s="38" t="s">
        <v>1842</v>
      </c>
      <c r="G267" s="38" t="s">
        <v>122</v>
      </c>
      <c r="H267" s="26">
        <v>93</v>
      </c>
      <c r="I267" s="38" t="s">
        <v>123</v>
      </c>
      <c r="J267" s="26">
        <v>90</v>
      </c>
      <c r="K267" s="58">
        <f>H267+J267</f>
        <v>183</v>
      </c>
      <c r="L267" s="59">
        <v>90.31</v>
      </c>
      <c r="M267" s="64">
        <v>5</v>
      </c>
      <c r="N267" s="59">
        <v>80.655000000000001</v>
      </c>
      <c r="O267" s="39" t="s">
        <v>166</v>
      </c>
    </row>
    <row r="268" spans="1:15" s="40" customFormat="1" ht="20.100000000000001" customHeight="1">
      <c r="A268" s="24">
        <v>266</v>
      </c>
      <c r="B268" s="38" t="s">
        <v>1843</v>
      </c>
      <c r="C268" s="38" t="s">
        <v>80</v>
      </c>
      <c r="D268" s="38" t="s">
        <v>90</v>
      </c>
      <c r="E268" s="38" t="s">
        <v>1844</v>
      </c>
      <c r="F268" s="38" t="s">
        <v>1842</v>
      </c>
      <c r="G268" s="38" t="s">
        <v>122</v>
      </c>
      <c r="H268" s="26">
        <v>76.5</v>
      </c>
      <c r="I268" s="38" t="s">
        <v>123</v>
      </c>
      <c r="J268" s="26">
        <v>97</v>
      </c>
      <c r="K268" s="58">
        <v>173.5</v>
      </c>
      <c r="L268" s="59">
        <v>91.29</v>
      </c>
      <c r="M268" s="64"/>
      <c r="N268" s="59">
        <v>74.564999999999998</v>
      </c>
      <c r="O268" s="39"/>
    </row>
    <row r="269" spans="1:15" s="40" customFormat="1" ht="20.100000000000001" customHeight="1">
      <c r="A269" s="24">
        <v>267</v>
      </c>
      <c r="B269" s="38" t="s">
        <v>1845</v>
      </c>
      <c r="C269" s="38" t="s">
        <v>80</v>
      </c>
      <c r="D269" s="38" t="s">
        <v>90</v>
      </c>
      <c r="E269" s="38" t="s">
        <v>1846</v>
      </c>
      <c r="F269" s="38" t="s">
        <v>1842</v>
      </c>
      <c r="G269" s="38" t="s">
        <v>122</v>
      </c>
      <c r="H269" s="26">
        <v>75.5</v>
      </c>
      <c r="I269" s="38" t="s">
        <v>123</v>
      </c>
      <c r="J269" s="26">
        <v>94</v>
      </c>
      <c r="K269" s="58">
        <v>169.5</v>
      </c>
      <c r="L269" s="59">
        <v>92.36</v>
      </c>
      <c r="M269" s="64"/>
      <c r="N269" s="59">
        <v>74.430000000000007</v>
      </c>
      <c r="O269" s="39"/>
    </row>
    <row r="270" spans="1:15" s="40" customFormat="1" ht="20.100000000000001" customHeight="1">
      <c r="A270" s="24">
        <v>268</v>
      </c>
      <c r="B270" s="38" t="s">
        <v>1847</v>
      </c>
      <c r="C270" s="38" t="s">
        <v>80</v>
      </c>
      <c r="D270" s="38" t="s">
        <v>562</v>
      </c>
      <c r="E270" s="38" t="s">
        <v>1848</v>
      </c>
      <c r="F270" s="38" t="s">
        <v>1842</v>
      </c>
      <c r="G270" s="38" t="s">
        <v>122</v>
      </c>
      <c r="H270" s="26">
        <v>77.5</v>
      </c>
      <c r="I270" s="38" t="s">
        <v>123</v>
      </c>
      <c r="J270" s="26">
        <v>88.5</v>
      </c>
      <c r="K270" s="58">
        <f>H270+J270</f>
        <v>166</v>
      </c>
      <c r="L270" s="59">
        <v>96.88</v>
      </c>
      <c r="M270" s="64">
        <v>5</v>
      </c>
      <c r="N270" s="59">
        <v>81.11</v>
      </c>
      <c r="O270" s="39" t="s">
        <v>166</v>
      </c>
    </row>
    <row r="271" spans="1:15" s="40" customFormat="1" ht="20.100000000000001" customHeight="1">
      <c r="A271" s="24">
        <v>269</v>
      </c>
      <c r="B271" s="38" t="s">
        <v>1849</v>
      </c>
      <c r="C271" s="38" t="s">
        <v>232</v>
      </c>
      <c r="D271" s="38" t="s">
        <v>562</v>
      </c>
      <c r="E271" s="38" t="s">
        <v>1850</v>
      </c>
      <c r="F271" s="38" t="s">
        <v>1842</v>
      </c>
      <c r="G271" s="38" t="s">
        <v>122</v>
      </c>
      <c r="H271" s="26">
        <v>77</v>
      </c>
      <c r="I271" s="38" t="s">
        <v>123</v>
      </c>
      <c r="J271" s="26">
        <v>88.5</v>
      </c>
      <c r="K271" s="58">
        <f>H271+J271</f>
        <v>165.5</v>
      </c>
      <c r="L271" s="59">
        <v>96.85</v>
      </c>
      <c r="M271" s="64">
        <v>5</v>
      </c>
      <c r="N271" s="59">
        <v>81.004999999999995</v>
      </c>
      <c r="O271" s="39" t="s">
        <v>166</v>
      </c>
    </row>
    <row r="272" spans="1:15" s="40" customFormat="1" ht="20.100000000000001" customHeight="1">
      <c r="A272" s="24">
        <v>270</v>
      </c>
      <c r="B272" s="38" t="s">
        <v>1851</v>
      </c>
      <c r="C272" s="38" t="s">
        <v>232</v>
      </c>
      <c r="D272" s="38" t="s">
        <v>562</v>
      </c>
      <c r="E272" s="38" t="s">
        <v>1852</v>
      </c>
      <c r="F272" s="38" t="s">
        <v>1842</v>
      </c>
      <c r="G272" s="38" t="s">
        <v>122</v>
      </c>
      <c r="H272" s="26">
        <v>72</v>
      </c>
      <c r="I272" s="38" t="s">
        <v>123</v>
      </c>
      <c r="J272" s="26">
        <v>85.5</v>
      </c>
      <c r="K272" s="58">
        <f>H272+J272</f>
        <v>157.5</v>
      </c>
      <c r="L272" s="59">
        <v>96.2</v>
      </c>
      <c r="M272" s="64">
        <v>5</v>
      </c>
      <c r="N272" s="59">
        <v>79.349999999999994</v>
      </c>
      <c r="O272" s="39" t="s">
        <v>166</v>
      </c>
    </row>
    <row r="273" spans="1:15" s="40" customFormat="1" ht="20.100000000000001" customHeight="1">
      <c r="A273" s="24">
        <v>271</v>
      </c>
      <c r="B273" s="38" t="s">
        <v>1853</v>
      </c>
      <c r="C273" s="38" t="s">
        <v>80</v>
      </c>
      <c r="D273" s="38" t="s">
        <v>90</v>
      </c>
      <c r="E273" s="38" t="s">
        <v>1854</v>
      </c>
      <c r="F273" s="38" t="s">
        <v>1855</v>
      </c>
      <c r="G273" s="38" t="s">
        <v>122</v>
      </c>
      <c r="H273" s="26">
        <v>107</v>
      </c>
      <c r="I273" s="38" t="s">
        <v>123</v>
      </c>
      <c r="J273" s="26">
        <v>106</v>
      </c>
      <c r="K273" s="58">
        <v>213</v>
      </c>
      <c r="L273" s="59">
        <v>96.11</v>
      </c>
      <c r="M273" s="64"/>
      <c r="N273" s="59">
        <v>83.555000000000007</v>
      </c>
      <c r="O273" s="39"/>
    </row>
    <row r="274" spans="1:15" s="40" customFormat="1" ht="20.100000000000001" customHeight="1">
      <c r="A274" s="24">
        <v>272</v>
      </c>
      <c r="B274" s="38" t="s">
        <v>1856</v>
      </c>
      <c r="C274" s="38" t="s">
        <v>80</v>
      </c>
      <c r="D274" s="38" t="s">
        <v>157</v>
      </c>
      <c r="E274" s="38" t="s">
        <v>1857</v>
      </c>
      <c r="F274" s="38" t="s">
        <v>1855</v>
      </c>
      <c r="G274" s="38" t="s">
        <v>122</v>
      </c>
      <c r="H274" s="26">
        <v>95.5</v>
      </c>
      <c r="I274" s="38" t="s">
        <v>123</v>
      </c>
      <c r="J274" s="26">
        <v>108</v>
      </c>
      <c r="K274" s="58">
        <f>H274+J274</f>
        <v>203.5</v>
      </c>
      <c r="L274" s="59">
        <v>89.29</v>
      </c>
      <c r="M274" s="64">
        <v>5</v>
      </c>
      <c r="N274" s="59">
        <v>83.564999999999998</v>
      </c>
      <c r="O274" s="39" t="s">
        <v>166</v>
      </c>
    </row>
    <row r="275" spans="1:15" s="40" customFormat="1" ht="20.100000000000001" customHeight="1">
      <c r="A275" s="24">
        <v>273</v>
      </c>
      <c r="B275" s="38" t="s">
        <v>1858</v>
      </c>
      <c r="C275" s="38" t="s">
        <v>80</v>
      </c>
      <c r="D275" s="38" t="s">
        <v>1859</v>
      </c>
      <c r="E275" s="38" t="s">
        <v>1860</v>
      </c>
      <c r="F275" s="38" t="s">
        <v>1855</v>
      </c>
      <c r="G275" s="38" t="s">
        <v>122</v>
      </c>
      <c r="H275" s="26">
        <v>107.5</v>
      </c>
      <c r="I275" s="38" t="s">
        <v>123</v>
      </c>
      <c r="J275" s="26">
        <v>95</v>
      </c>
      <c r="K275" s="58">
        <v>202.5</v>
      </c>
      <c r="L275" s="59">
        <v>93.17</v>
      </c>
      <c r="M275" s="64"/>
      <c r="N275" s="59">
        <v>80.334999999999994</v>
      </c>
      <c r="O275" s="39"/>
    </row>
    <row r="276" spans="1:15" s="40" customFormat="1" ht="20.100000000000001" customHeight="1">
      <c r="A276" s="24">
        <v>274</v>
      </c>
      <c r="B276" s="38" t="s">
        <v>1861</v>
      </c>
      <c r="C276" s="38" t="s">
        <v>80</v>
      </c>
      <c r="D276" s="38" t="s">
        <v>90</v>
      </c>
      <c r="E276" s="38" t="s">
        <v>1862</v>
      </c>
      <c r="F276" s="38" t="s">
        <v>1863</v>
      </c>
      <c r="G276" s="38" t="s">
        <v>122</v>
      </c>
      <c r="H276" s="26">
        <v>76</v>
      </c>
      <c r="I276" s="38" t="s">
        <v>123</v>
      </c>
      <c r="J276" s="26">
        <v>98.5</v>
      </c>
      <c r="K276" s="58">
        <v>174.5</v>
      </c>
      <c r="L276" s="59">
        <v>90.92</v>
      </c>
      <c r="M276" s="64"/>
      <c r="N276" s="59">
        <v>74.540000000000006</v>
      </c>
      <c r="O276" s="39"/>
    </row>
    <row r="277" spans="1:15" s="40" customFormat="1" ht="20.100000000000001" customHeight="1">
      <c r="A277" s="24">
        <v>275</v>
      </c>
      <c r="B277" s="38" t="s">
        <v>1864</v>
      </c>
      <c r="C277" s="38" t="s">
        <v>80</v>
      </c>
      <c r="D277" s="38" t="s">
        <v>177</v>
      </c>
      <c r="E277" s="38" t="s">
        <v>1865</v>
      </c>
      <c r="F277" s="38" t="s">
        <v>1863</v>
      </c>
      <c r="G277" s="38" t="s">
        <v>122</v>
      </c>
      <c r="H277" s="26">
        <v>82.5</v>
      </c>
      <c r="I277" s="38" t="s">
        <v>123</v>
      </c>
      <c r="J277" s="26">
        <v>89.5</v>
      </c>
      <c r="K277" s="58">
        <f>H277+J277</f>
        <v>172</v>
      </c>
      <c r="L277" s="59">
        <v>90.63</v>
      </c>
      <c r="M277" s="64">
        <v>5</v>
      </c>
      <c r="N277" s="59">
        <v>78.984999999999999</v>
      </c>
      <c r="O277" s="39" t="s">
        <v>166</v>
      </c>
    </row>
    <row r="278" spans="1:15" s="40" customFormat="1" ht="20.100000000000001" customHeight="1">
      <c r="A278" s="24">
        <v>276</v>
      </c>
      <c r="B278" s="38" t="s">
        <v>1866</v>
      </c>
      <c r="C278" s="38" t="s">
        <v>80</v>
      </c>
      <c r="D278" s="38" t="s">
        <v>90</v>
      </c>
      <c r="E278" s="38" t="s">
        <v>1867</v>
      </c>
      <c r="F278" s="38" t="s">
        <v>1863</v>
      </c>
      <c r="G278" s="38" t="s">
        <v>122</v>
      </c>
      <c r="H278" s="26">
        <v>66.5</v>
      </c>
      <c r="I278" s="38" t="s">
        <v>123</v>
      </c>
      <c r="J278" s="26">
        <v>105</v>
      </c>
      <c r="K278" s="58">
        <v>171.5</v>
      </c>
      <c r="L278" s="59">
        <v>88.48</v>
      </c>
      <c r="M278" s="64"/>
      <c r="N278" s="59">
        <v>72.819999999999993</v>
      </c>
      <c r="O278" s="39"/>
    </row>
    <row r="279" spans="1:15" s="40" customFormat="1" ht="20.100000000000001" customHeight="1">
      <c r="A279" s="24">
        <v>277</v>
      </c>
      <c r="B279" s="38" t="s">
        <v>1868</v>
      </c>
      <c r="C279" s="38" t="s">
        <v>80</v>
      </c>
      <c r="D279" s="38" t="s">
        <v>562</v>
      </c>
      <c r="E279" s="38" t="s">
        <v>1869</v>
      </c>
      <c r="F279" s="38" t="s">
        <v>1863</v>
      </c>
      <c r="G279" s="38" t="s">
        <v>122</v>
      </c>
      <c r="H279" s="26">
        <v>92.5</v>
      </c>
      <c r="I279" s="38" t="s">
        <v>123</v>
      </c>
      <c r="J279" s="26">
        <v>90.5</v>
      </c>
      <c r="K279" s="58">
        <f>H279+J279</f>
        <v>183</v>
      </c>
      <c r="L279" s="59">
        <v>95.4</v>
      </c>
      <c r="M279" s="64">
        <v>5</v>
      </c>
      <c r="N279" s="59">
        <v>83.2</v>
      </c>
      <c r="O279" s="39" t="s">
        <v>166</v>
      </c>
    </row>
    <row r="280" spans="1:15" s="40" customFormat="1" ht="20.100000000000001" customHeight="1">
      <c r="A280" s="24">
        <v>278</v>
      </c>
      <c r="B280" s="38" t="s">
        <v>1870</v>
      </c>
      <c r="C280" s="38" t="s">
        <v>80</v>
      </c>
      <c r="D280" s="38" t="s">
        <v>562</v>
      </c>
      <c r="E280" s="38" t="s">
        <v>1871</v>
      </c>
      <c r="F280" s="38" t="s">
        <v>1863</v>
      </c>
      <c r="G280" s="38" t="s">
        <v>122</v>
      </c>
      <c r="H280" s="26">
        <v>79</v>
      </c>
      <c r="I280" s="38" t="s">
        <v>123</v>
      </c>
      <c r="J280" s="26">
        <v>97.5</v>
      </c>
      <c r="K280" s="58">
        <f>H280+J280</f>
        <v>176.5</v>
      </c>
      <c r="L280" s="59">
        <v>95.15</v>
      </c>
      <c r="M280" s="64">
        <v>5</v>
      </c>
      <c r="N280" s="59">
        <v>81.995000000000005</v>
      </c>
      <c r="O280" s="39" t="s">
        <v>166</v>
      </c>
    </row>
    <row r="281" spans="1:15" s="40" customFormat="1" ht="20.100000000000001" customHeight="1">
      <c r="A281" s="24">
        <v>279</v>
      </c>
      <c r="B281" s="38" t="s">
        <v>1872</v>
      </c>
      <c r="C281" s="38" t="s">
        <v>80</v>
      </c>
      <c r="D281" s="38" t="s">
        <v>562</v>
      </c>
      <c r="E281" s="38" t="s">
        <v>1873</v>
      </c>
      <c r="F281" s="38" t="s">
        <v>1863</v>
      </c>
      <c r="G281" s="38" t="s">
        <v>122</v>
      </c>
      <c r="H281" s="26">
        <v>63</v>
      </c>
      <c r="I281" s="38" t="s">
        <v>123</v>
      </c>
      <c r="J281" s="26">
        <v>103</v>
      </c>
      <c r="K281" s="58">
        <f>H281+J281</f>
        <v>166</v>
      </c>
      <c r="L281" s="59">
        <v>93.39</v>
      </c>
      <c r="M281" s="64">
        <v>5</v>
      </c>
      <c r="N281" s="59">
        <v>79.364999999999995</v>
      </c>
      <c r="O281" s="39" t="s">
        <v>166</v>
      </c>
    </row>
    <row r="282" spans="1:15" s="45" customFormat="1" ht="20.100000000000001" customHeight="1">
      <c r="A282" s="24">
        <v>280</v>
      </c>
      <c r="B282" s="41" t="s">
        <v>1874</v>
      </c>
      <c r="C282" s="42" t="s">
        <v>2070</v>
      </c>
      <c r="D282" s="42" t="s">
        <v>2071</v>
      </c>
      <c r="E282" s="43" t="s">
        <v>1875</v>
      </c>
      <c r="F282" s="41" t="s">
        <v>1876</v>
      </c>
      <c r="G282" s="41" t="s">
        <v>1877</v>
      </c>
      <c r="H282" s="30">
        <v>89</v>
      </c>
      <c r="I282" s="41" t="s">
        <v>1878</v>
      </c>
      <c r="J282" s="30">
        <v>96.5</v>
      </c>
      <c r="K282" s="65">
        <v>185.5</v>
      </c>
      <c r="L282" s="66" t="s">
        <v>1879</v>
      </c>
      <c r="M282" s="67"/>
      <c r="N282" s="59">
        <v>67.47</v>
      </c>
      <c r="O282" s="44"/>
    </row>
    <row r="283" spans="1:15" s="45" customFormat="1" ht="20.100000000000001" customHeight="1">
      <c r="A283" s="24">
        <v>281</v>
      </c>
      <c r="B283" s="41" t="s">
        <v>2072</v>
      </c>
      <c r="C283" s="42" t="s">
        <v>2070</v>
      </c>
      <c r="D283" s="42" t="s">
        <v>2071</v>
      </c>
      <c r="E283" s="43" t="s">
        <v>1880</v>
      </c>
      <c r="F283" s="41" t="s">
        <v>1876</v>
      </c>
      <c r="G283" s="41" t="s">
        <v>1877</v>
      </c>
      <c r="H283" s="30">
        <v>73.5</v>
      </c>
      <c r="I283" s="41" t="s">
        <v>1878</v>
      </c>
      <c r="J283" s="30">
        <v>98.5</v>
      </c>
      <c r="K283" s="65">
        <v>172</v>
      </c>
      <c r="L283" s="66" t="s">
        <v>1881</v>
      </c>
      <c r="M283" s="67"/>
      <c r="N283" s="59">
        <v>65.42</v>
      </c>
      <c r="O283" s="44"/>
    </row>
    <row r="284" spans="1:15" s="45" customFormat="1" ht="20.100000000000001" customHeight="1">
      <c r="A284" s="24">
        <v>282</v>
      </c>
      <c r="B284" s="41" t="s">
        <v>1882</v>
      </c>
      <c r="C284" s="42" t="s">
        <v>2073</v>
      </c>
      <c r="D284" s="42" t="s">
        <v>2074</v>
      </c>
      <c r="E284" s="43" t="s">
        <v>1883</v>
      </c>
      <c r="F284" s="41" t="s">
        <v>1876</v>
      </c>
      <c r="G284" s="41" t="s">
        <v>1877</v>
      </c>
      <c r="H284" s="30">
        <v>70</v>
      </c>
      <c r="I284" s="41" t="s">
        <v>1878</v>
      </c>
      <c r="J284" s="30">
        <v>84</v>
      </c>
      <c r="K284" s="65">
        <v>154</v>
      </c>
      <c r="L284" s="66" t="s">
        <v>1884</v>
      </c>
      <c r="M284" s="67"/>
      <c r="N284" s="59">
        <v>61.594999999999999</v>
      </c>
      <c r="O284" s="44"/>
    </row>
    <row r="285" spans="1:15" s="37" customFormat="1" ht="20.100000000000001" customHeight="1">
      <c r="A285" s="24">
        <v>283</v>
      </c>
      <c r="B285" s="46" t="s">
        <v>1885</v>
      </c>
      <c r="C285" s="47" t="s">
        <v>80</v>
      </c>
      <c r="D285" s="47" t="s">
        <v>90</v>
      </c>
      <c r="E285" s="47" t="s">
        <v>1886</v>
      </c>
      <c r="F285" s="48" t="s">
        <v>1887</v>
      </c>
      <c r="G285" s="48" t="s">
        <v>122</v>
      </c>
      <c r="H285" s="49">
        <v>90</v>
      </c>
      <c r="I285" s="48" t="s">
        <v>123</v>
      </c>
      <c r="J285" s="49">
        <v>108.5</v>
      </c>
      <c r="K285" s="68">
        <v>198.5</v>
      </c>
      <c r="L285" s="69">
        <v>92.6</v>
      </c>
      <c r="M285" s="70"/>
      <c r="N285" s="71">
        <f t="shared" ref="N285:N348" si="15">K285*100/300*50%+L285*50%+M285</f>
        <v>79.383333333333326</v>
      </c>
      <c r="O285" s="50"/>
    </row>
    <row r="286" spans="1:15" s="37" customFormat="1" ht="20.100000000000001" customHeight="1">
      <c r="A286" s="24">
        <v>284</v>
      </c>
      <c r="B286" s="46" t="s">
        <v>1888</v>
      </c>
      <c r="C286" s="47" t="s">
        <v>80</v>
      </c>
      <c r="D286" s="47" t="s">
        <v>562</v>
      </c>
      <c r="E286" s="47" t="s">
        <v>1889</v>
      </c>
      <c r="F286" s="48" t="s">
        <v>1887</v>
      </c>
      <c r="G286" s="48" t="s">
        <v>122</v>
      </c>
      <c r="H286" s="49">
        <v>85.5</v>
      </c>
      <c r="I286" s="48" t="s">
        <v>123</v>
      </c>
      <c r="J286" s="49">
        <v>92.5</v>
      </c>
      <c r="K286" s="68">
        <f>H286+J286</f>
        <v>178</v>
      </c>
      <c r="L286" s="69">
        <v>78.2</v>
      </c>
      <c r="M286" s="70">
        <v>5</v>
      </c>
      <c r="N286" s="71">
        <f t="shared" si="15"/>
        <v>73.766666666666666</v>
      </c>
      <c r="O286" s="50" t="s">
        <v>2075</v>
      </c>
    </row>
    <row r="287" spans="1:15" s="37" customFormat="1" ht="20.100000000000001" customHeight="1">
      <c r="A287" s="24">
        <v>285</v>
      </c>
      <c r="B287" s="46" t="s">
        <v>1890</v>
      </c>
      <c r="C287" s="47" t="s">
        <v>80</v>
      </c>
      <c r="D287" s="47" t="s">
        <v>90</v>
      </c>
      <c r="E287" s="47" t="s">
        <v>1891</v>
      </c>
      <c r="F287" s="48" t="s">
        <v>1887</v>
      </c>
      <c r="G287" s="48" t="s">
        <v>122</v>
      </c>
      <c r="H287" s="49">
        <v>76</v>
      </c>
      <c r="I287" s="48" t="s">
        <v>123</v>
      </c>
      <c r="J287" s="49">
        <v>105</v>
      </c>
      <c r="K287" s="68">
        <v>181</v>
      </c>
      <c r="L287" s="69">
        <v>83.4</v>
      </c>
      <c r="M287" s="70"/>
      <c r="N287" s="71">
        <f t="shared" si="15"/>
        <v>71.866666666666674</v>
      </c>
      <c r="O287" s="50"/>
    </row>
    <row r="288" spans="1:15" s="37" customFormat="1" ht="20.100000000000001" customHeight="1">
      <c r="A288" s="24">
        <v>286</v>
      </c>
      <c r="B288" s="46" t="s">
        <v>1892</v>
      </c>
      <c r="C288" s="47" t="s">
        <v>80</v>
      </c>
      <c r="D288" s="47" t="s">
        <v>157</v>
      </c>
      <c r="E288" s="47" t="s">
        <v>1893</v>
      </c>
      <c r="F288" s="48" t="s">
        <v>1894</v>
      </c>
      <c r="G288" s="48" t="s">
        <v>122</v>
      </c>
      <c r="H288" s="49">
        <v>53.5</v>
      </c>
      <c r="I288" s="48" t="s">
        <v>123</v>
      </c>
      <c r="J288" s="49">
        <v>91</v>
      </c>
      <c r="K288" s="68">
        <f>H288+J288</f>
        <v>144.5</v>
      </c>
      <c r="L288" s="69">
        <v>90.2</v>
      </c>
      <c r="M288" s="70">
        <v>5</v>
      </c>
      <c r="N288" s="71">
        <f t="shared" si="15"/>
        <v>74.183333333333337</v>
      </c>
      <c r="O288" s="50" t="s">
        <v>2076</v>
      </c>
    </row>
    <row r="289" spans="1:15" s="37" customFormat="1" ht="20.100000000000001" customHeight="1">
      <c r="A289" s="24">
        <v>287</v>
      </c>
      <c r="B289" s="46" t="s">
        <v>1895</v>
      </c>
      <c r="C289" s="47" t="s">
        <v>80</v>
      </c>
      <c r="D289" s="47" t="s">
        <v>157</v>
      </c>
      <c r="E289" s="47" t="s">
        <v>1896</v>
      </c>
      <c r="F289" s="48" t="s">
        <v>1894</v>
      </c>
      <c r="G289" s="48" t="s">
        <v>122</v>
      </c>
      <c r="H289" s="49">
        <v>69.5</v>
      </c>
      <c r="I289" s="48" t="s">
        <v>123</v>
      </c>
      <c r="J289" s="49">
        <v>83</v>
      </c>
      <c r="K289" s="68">
        <f>H289+J289</f>
        <v>152.5</v>
      </c>
      <c r="L289" s="69">
        <v>87.4</v>
      </c>
      <c r="M289" s="70">
        <v>5</v>
      </c>
      <c r="N289" s="71">
        <f t="shared" si="15"/>
        <v>74.116666666666674</v>
      </c>
      <c r="O289" s="50" t="s">
        <v>2076</v>
      </c>
    </row>
    <row r="290" spans="1:15" s="54" customFormat="1" ht="20.100000000000001" customHeight="1">
      <c r="A290" s="51">
        <v>288</v>
      </c>
      <c r="B290" s="52" t="s">
        <v>1897</v>
      </c>
      <c r="C290" s="52" t="s">
        <v>80</v>
      </c>
      <c r="D290" s="52" t="s">
        <v>157</v>
      </c>
      <c r="E290" s="52" t="s">
        <v>1898</v>
      </c>
      <c r="F290" s="52" t="s">
        <v>1894</v>
      </c>
      <c r="G290" s="52" t="s">
        <v>122</v>
      </c>
      <c r="H290" s="53">
        <v>62</v>
      </c>
      <c r="I290" s="52" t="s">
        <v>123</v>
      </c>
      <c r="J290" s="53">
        <v>77</v>
      </c>
      <c r="K290" s="69">
        <f>H290+J290</f>
        <v>139</v>
      </c>
      <c r="L290" s="69">
        <v>82.4</v>
      </c>
      <c r="M290" s="70">
        <v>5</v>
      </c>
      <c r="N290" s="71">
        <f t="shared" si="15"/>
        <v>69.366666666666674</v>
      </c>
      <c r="O290" s="50" t="s">
        <v>2076</v>
      </c>
    </row>
    <row r="291" spans="1:15" s="37" customFormat="1" ht="20.100000000000001" customHeight="1">
      <c r="A291" s="24">
        <v>289</v>
      </c>
      <c r="B291" s="46" t="s">
        <v>1899</v>
      </c>
      <c r="C291" s="47" t="s">
        <v>80</v>
      </c>
      <c r="D291" s="47" t="s">
        <v>157</v>
      </c>
      <c r="E291" s="47" t="s">
        <v>1900</v>
      </c>
      <c r="F291" s="48" t="s">
        <v>1901</v>
      </c>
      <c r="G291" s="48" t="s">
        <v>122</v>
      </c>
      <c r="H291" s="49">
        <v>95</v>
      </c>
      <c r="I291" s="48" t="s">
        <v>123</v>
      </c>
      <c r="J291" s="49">
        <v>109</v>
      </c>
      <c r="K291" s="68">
        <f>H291+J291</f>
        <v>204</v>
      </c>
      <c r="L291" s="69">
        <v>81.2</v>
      </c>
      <c r="M291" s="70">
        <v>5</v>
      </c>
      <c r="N291" s="71">
        <f t="shared" si="15"/>
        <v>79.599999999999994</v>
      </c>
      <c r="O291" s="50" t="s">
        <v>2076</v>
      </c>
    </row>
    <row r="292" spans="1:15" s="37" customFormat="1" ht="20.100000000000001" customHeight="1">
      <c r="A292" s="24">
        <v>290</v>
      </c>
      <c r="B292" s="46" t="s">
        <v>1902</v>
      </c>
      <c r="C292" s="47" t="s">
        <v>80</v>
      </c>
      <c r="D292" s="47" t="s">
        <v>90</v>
      </c>
      <c r="E292" s="47" t="s">
        <v>1903</v>
      </c>
      <c r="F292" s="48" t="s">
        <v>1901</v>
      </c>
      <c r="G292" s="48" t="s">
        <v>122</v>
      </c>
      <c r="H292" s="49">
        <v>100.5</v>
      </c>
      <c r="I292" s="48" t="s">
        <v>123</v>
      </c>
      <c r="J292" s="49">
        <v>108</v>
      </c>
      <c r="K292" s="68">
        <v>208.5</v>
      </c>
      <c r="L292" s="69">
        <v>85.6</v>
      </c>
      <c r="M292" s="70"/>
      <c r="N292" s="71">
        <f t="shared" si="15"/>
        <v>77.55</v>
      </c>
      <c r="O292" s="50"/>
    </row>
    <row r="293" spans="1:15" s="37" customFormat="1" ht="20.100000000000001" customHeight="1">
      <c r="A293" s="24">
        <v>291</v>
      </c>
      <c r="B293" s="46" t="s">
        <v>1904</v>
      </c>
      <c r="C293" s="47" t="s">
        <v>80</v>
      </c>
      <c r="D293" s="47" t="s">
        <v>90</v>
      </c>
      <c r="E293" s="47" t="s">
        <v>1905</v>
      </c>
      <c r="F293" s="48" t="s">
        <v>1901</v>
      </c>
      <c r="G293" s="48" t="s">
        <v>122</v>
      </c>
      <c r="H293" s="49">
        <v>95.5</v>
      </c>
      <c r="I293" s="48" t="s">
        <v>123</v>
      </c>
      <c r="J293" s="49">
        <v>99.5</v>
      </c>
      <c r="K293" s="68">
        <v>195</v>
      </c>
      <c r="L293" s="69">
        <v>87.4</v>
      </c>
      <c r="M293" s="70"/>
      <c r="N293" s="71">
        <f t="shared" si="15"/>
        <v>76.2</v>
      </c>
      <c r="O293" s="50"/>
    </row>
    <row r="294" spans="1:15" s="37" customFormat="1" ht="20.100000000000001" customHeight="1">
      <c r="A294" s="24">
        <v>292</v>
      </c>
      <c r="B294" s="46" t="s">
        <v>1906</v>
      </c>
      <c r="C294" s="47" t="s">
        <v>80</v>
      </c>
      <c r="D294" s="47" t="s">
        <v>90</v>
      </c>
      <c r="E294" s="47" t="s">
        <v>1907</v>
      </c>
      <c r="F294" s="48" t="s">
        <v>1901</v>
      </c>
      <c r="G294" s="48" t="s">
        <v>122</v>
      </c>
      <c r="H294" s="49">
        <v>97</v>
      </c>
      <c r="I294" s="48" t="s">
        <v>123</v>
      </c>
      <c r="J294" s="49">
        <v>97.5</v>
      </c>
      <c r="K294" s="68">
        <v>194.5</v>
      </c>
      <c r="L294" s="69">
        <v>84.2</v>
      </c>
      <c r="M294" s="70"/>
      <c r="N294" s="71">
        <f t="shared" si="15"/>
        <v>74.516666666666666</v>
      </c>
      <c r="O294" s="50"/>
    </row>
    <row r="295" spans="1:15" s="37" customFormat="1" ht="20.100000000000001" customHeight="1">
      <c r="A295" s="24">
        <v>293</v>
      </c>
      <c r="B295" s="46" t="s">
        <v>1908</v>
      </c>
      <c r="C295" s="47" t="s">
        <v>80</v>
      </c>
      <c r="D295" s="47" t="s">
        <v>90</v>
      </c>
      <c r="E295" s="47" t="s">
        <v>1909</v>
      </c>
      <c r="F295" s="48" t="s">
        <v>1901</v>
      </c>
      <c r="G295" s="48" t="s">
        <v>122</v>
      </c>
      <c r="H295" s="49">
        <v>87.5</v>
      </c>
      <c r="I295" s="48" t="s">
        <v>123</v>
      </c>
      <c r="J295" s="49">
        <v>105</v>
      </c>
      <c r="K295" s="68">
        <v>192.5</v>
      </c>
      <c r="L295" s="69">
        <v>82.2</v>
      </c>
      <c r="M295" s="70"/>
      <c r="N295" s="71">
        <f t="shared" si="15"/>
        <v>73.183333333333337</v>
      </c>
      <c r="O295" s="50"/>
    </row>
    <row r="296" spans="1:15" s="37" customFormat="1" ht="20.100000000000001" customHeight="1">
      <c r="A296" s="24">
        <v>294</v>
      </c>
      <c r="B296" s="46" t="s">
        <v>1910</v>
      </c>
      <c r="C296" s="47" t="s">
        <v>80</v>
      </c>
      <c r="D296" s="47" t="s">
        <v>90</v>
      </c>
      <c r="E296" s="47" t="s">
        <v>1911</v>
      </c>
      <c r="F296" s="48" t="s">
        <v>1901</v>
      </c>
      <c r="G296" s="48" t="s">
        <v>122</v>
      </c>
      <c r="H296" s="49">
        <v>87.5</v>
      </c>
      <c r="I296" s="48" t="s">
        <v>123</v>
      </c>
      <c r="J296" s="49">
        <v>106.5</v>
      </c>
      <c r="K296" s="68">
        <v>194</v>
      </c>
      <c r="L296" s="69">
        <v>78.400000000000006</v>
      </c>
      <c r="M296" s="70"/>
      <c r="N296" s="71">
        <f t="shared" si="15"/>
        <v>71.533333333333331</v>
      </c>
      <c r="O296" s="50"/>
    </row>
    <row r="297" spans="1:15" s="37" customFormat="1" ht="20.100000000000001" customHeight="1">
      <c r="A297" s="24">
        <v>295</v>
      </c>
      <c r="B297" s="46" t="s">
        <v>1912</v>
      </c>
      <c r="C297" s="47" t="s">
        <v>232</v>
      </c>
      <c r="D297" s="47" t="s">
        <v>157</v>
      </c>
      <c r="E297" s="47" t="s">
        <v>1913</v>
      </c>
      <c r="F297" s="48" t="s">
        <v>1914</v>
      </c>
      <c r="G297" s="48" t="s">
        <v>122</v>
      </c>
      <c r="H297" s="49">
        <v>82.5</v>
      </c>
      <c r="I297" s="48" t="s">
        <v>123</v>
      </c>
      <c r="J297" s="49">
        <v>99.5</v>
      </c>
      <c r="K297" s="68">
        <f>H297+J297</f>
        <v>182</v>
      </c>
      <c r="L297" s="69">
        <v>86.2</v>
      </c>
      <c r="M297" s="70">
        <v>5</v>
      </c>
      <c r="N297" s="71">
        <f t="shared" si="15"/>
        <v>78.433333333333337</v>
      </c>
      <c r="O297" s="50" t="s">
        <v>2076</v>
      </c>
    </row>
    <row r="298" spans="1:15" s="37" customFormat="1" ht="20.100000000000001" customHeight="1">
      <c r="A298" s="24">
        <v>296</v>
      </c>
      <c r="B298" s="46" t="s">
        <v>1915</v>
      </c>
      <c r="C298" s="47" t="s">
        <v>80</v>
      </c>
      <c r="D298" s="47" t="s">
        <v>90</v>
      </c>
      <c r="E298" s="47" t="s">
        <v>1916</v>
      </c>
      <c r="F298" s="48" t="s">
        <v>1914</v>
      </c>
      <c r="G298" s="48" t="s">
        <v>122</v>
      </c>
      <c r="H298" s="49">
        <v>95</v>
      </c>
      <c r="I298" s="48" t="s">
        <v>123</v>
      </c>
      <c r="J298" s="49">
        <v>95.5</v>
      </c>
      <c r="K298" s="68">
        <v>190.5</v>
      </c>
      <c r="L298" s="69">
        <v>74.599999999999994</v>
      </c>
      <c r="M298" s="70"/>
      <c r="N298" s="71">
        <f t="shared" si="15"/>
        <v>69.05</v>
      </c>
      <c r="O298" s="50"/>
    </row>
    <row r="299" spans="1:15" s="37" customFormat="1" ht="20.100000000000001" customHeight="1">
      <c r="A299" s="24">
        <v>297</v>
      </c>
      <c r="B299" s="46" t="s">
        <v>1917</v>
      </c>
      <c r="C299" s="47" t="s">
        <v>80</v>
      </c>
      <c r="D299" s="47" t="s">
        <v>90</v>
      </c>
      <c r="E299" s="47" t="s">
        <v>1918</v>
      </c>
      <c r="F299" s="48" t="s">
        <v>1914</v>
      </c>
      <c r="G299" s="48" t="s">
        <v>122</v>
      </c>
      <c r="H299" s="49">
        <v>76</v>
      </c>
      <c r="I299" s="48" t="s">
        <v>123</v>
      </c>
      <c r="J299" s="49">
        <v>107</v>
      </c>
      <c r="K299" s="68">
        <v>183</v>
      </c>
      <c r="L299" s="69">
        <v>73.400000000000006</v>
      </c>
      <c r="M299" s="70"/>
      <c r="N299" s="71">
        <f t="shared" si="15"/>
        <v>67.2</v>
      </c>
      <c r="O299" s="50"/>
    </row>
    <row r="300" spans="1:15" s="37" customFormat="1" ht="20.100000000000001" customHeight="1">
      <c r="A300" s="24">
        <v>298</v>
      </c>
      <c r="B300" s="46" t="s">
        <v>1919</v>
      </c>
      <c r="C300" s="47" t="s">
        <v>80</v>
      </c>
      <c r="D300" s="47" t="s">
        <v>90</v>
      </c>
      <c r="E300" s="47" t="s">
        <v>1920</v>
      </c>
      <c r="F300" s="48" t="s">
        <v>1914</v>
      </c>
      <c r="G300" s="48" t="s">
        <v>122</v>
      </c>
      <c r="H300" s="49">
        <v>86</v>
      </c>
      <c r="I300" s="48" t="s">
        <v>123</v>
      </c>
      <c r="J300" s="49">
        <v>105</v>
      </c>
      <c r="K300" s="68">
        <v>191</v>
      </c>
      <c r="L300" s="69">
        <v>87</v>
      </c>
      <c r="M300" s="70"/>
      <c r="N300" s="71">
        <f t="shared" si="15"/>
        <v>75.333333333333329</v>
      </c>
      <c r="O300" s="50"/>
    </row>
    <row r="301" spans="1:15" s="37" customFormat="1" ht="20.100000000000001" customHeight="1">
      <c r="A301" s="24">
        <v>299</v>
      </c>
      <c r="B301" s="46" t="s">
        <v>1921</v>
      </c>
      <c r="C301" s="47" t="s">
        <v>232</v>
      </c>
      <c r="D301" s="47" t="s">
        <v>90</v>
      </c>
      <c r="E301" s="47" t="s">
        <v>1922</v>
      </c>
      <c r="F301" s="48" t="s">
        <v>1914</v>
      </c>
      <c r="G301" s="48" t="s">
        <v>122</v>
      </c>
      <c r="H301" s="49">
        <v>97</v>
      </c>
      <c r="I301" s="48" t="s">
        <v>123</v>
      </c>
      <c r="J301" s="49">
        <v>104</v>
      </c>
      <c r="K301" s="68">
        <v>201</v>
      </c>
      <c r="L301" s="69">
        <v>80.400000000000006</v>
      </c>
      <c r="M301" s="70"/>
      <c r="N301" s="71">
        <f t="shared" si="15"/>
        <v>73.7</v>
      </c>
      <c r="O301" s="50"/>
    </row>
    <row r="302" spans="1:15" s="37" customFormat="1" ht="20.100000000000001" customHeight="1">
      <c r="A302" s="24">
        <v>300</v>
      </c>
      <c r="B302" s="46" t="s">
        <v>1923</v>
      </c>
      <c r="C302" s="47" t="s">
        <v>232</v>
      </c>
      <c r="D302" s="47" t="s">
        <v>90</v>
      </c>
      <c r="E302" s="47" t="s">
        <v>1924</v>
      </c>
      <c r="F302" s="48" t="s">
        <v>1914</v>
      </c>
      <c r="G302" s="48" t="s">
        <v>122</v>
      </c>
      <c r="H302" s="49">
        <v>98</v>
      </c>
      <c r="I302" s="48" t="s">
        <v>123</v>
      </c>
      <c r="J302" s="49">
        <v>88</v>
      </c>
      <c r="K302" s="68">
        <v>186</v>
      </c>
      <c r="L302" s="69">
        <v>79.400000000000006</v>
      </c>
      <c r="M302" s="70"/>
      <c r="N302" s="71">
        <f t="shared" si="15"/>
        <v>70.7</v>
      </c>
      <c r="O302" s="50"/>
    </row>
    <row r="303" spans="1:15" s="37" customFormat="1" ht="20.100000000000001" customHeight="1">
      <c r="A303" s="24">
        <v>301</v>
      </c>
      <c r="B303" s="46" t="s">
        <v>1925</v>
      </c>
      <c r="C303" s="47" t="s">
        <v>232</v>
      </c>
      <c r="D303" s="47" t="s">
        <v>90</v>
      </c>
      <c r="E303" s="47" t="s">
        <v>1926</v>
      </c>
      <c r="F303" s="48" t="s">
        <v>1914</v>
      </c>
      <c r="G303" s="48" t="s">
        <v>122</v>
      </c>
      <c r="H303" s="49">
        <v>92.5</v>
      </c>
      <c r="I303" s="48" t="s">
        <v>123</v>
      </c>
      <c r="J303" s="49">
        <v>113.5</v>
      </c>
      <c r="K303" s="68">
        <v>206</v>
      </c>
      <c r="L303" s="69">
        <v>80.599999999999994</v>
      </c>
      <c r="M303" s="70"/>
      <c r="N303" s="71">
        <f t="shared" si="15"/>
        <v>74.633333333333326</v>
      </c>
      <c r="O303" s="50"/>
    </row>
    <row r="304" spans="1:15" s="54" customFormat="1" ht="20.100000000000001" customHeight="1">
      <c r="A304" s="51">
        <v>302</v>
      </c>
      <c r="B304" s="52" t="s">
        <v>1927</v>
      </c>
      <c r="C304" s="52" t="s">
        <v>232</v>
      </c>
      <c r="D304" s="52" t="s">
        <v>90</v>
      </c>
      <c r="E304" s="52" t="s">
        <v>1928</v>
      </c>
      <c r="F304" s="52" t="s">
        <v>1914</v>
      </c>
      <c r="G304" s="52" t="s">
        <v>122</v>
      </c>
      <c r="H304" s="53">
        <v>89.5</v>
      </c>
      <c r="I304" s="52" t="s">
        <v>123</v>
      </c>
      <c r="J304" s="53">
        <v>101.5</v>
      </c>
      <c r="K304" s="69">
        <v>191</v>
      </c>
      <c r="L304" s="69">
        <v>84</v>
      </c>
      <c r="M304" s="70"/>
      <c r="N304" s="71">
        <f t="shared" si="15"/>
        <v>73.833333333333329</v>
      </c>
      <c r="O304" s="50"/>
    </row>
    <row r="305" spans="1:15" s="37" customFormat="1" ht="20.100000000000001" customHeight="1">
      <c r="A305" s="24">
        <v>303</v>
      </c>
      <c r="B305" s="46" t="s">
        <v>1929</v>
      </c>
      <c r="C305" s="47" t="s">
        <v>80</v>
      </c>
      <c r="D305" s="47" t="s">
        <v>90</v>
      </c>
      <c r="E305" s="47" t="s">
        <v>1930</v>
      </c>
      <c r="F305" s="48" t="s">
        <v>1914</v>
      </c>
      <c r="G305" s="48" t="s">
        <v>122</v>
      </c>
      <c r="H305" s="49">
        <v>99</v>
      </c>
      <c r="I305" s="48" t="s">
        <v>123</v>
      </c>
      <c r="J305" s="49">
        <v>94.5</v>
      </c>
      <c r="K305" s="68">
        <v>193.5</v>
      </c>
      <c r="L305" s="69">
        <v>77</v>
      </c>
      <c r="M305" s="70"/>
      <c r="N305" s="71">
        <f t="shared" si="15"/>
        <v>70.75</v>
      </c>
      <c r="O305" s="50"/>
    </row>
    <row r="306" spans="1:15" s="37" customFormat="1" ht="20.100000000000001" customHeight="1">
      <c r="A306" s="24">
        <v>304</v>
      </c>
      <c r="B306" s="46" t="s">
        <v>1931</v>
      </c>
      <c r="C306" s="47" t="s">
        <v>232</v>
      </c>
      <c r="D306" s="47" t="s">
        <v>157</v>
      </c>
      <c r="E306" s="47" t="s">
        <v>1932</v>
      </c>
      <c r="F306" s="48" t="s">
        <v>1933</v>
      </c>
      <c r="G306" s="48" t="s">
        <v>122</v>
      </c>
      <c r="H306" s="49">
        <v>86</v>
      </c>
      <c r="I306" s="48" t="s">
        <v>123</v>
      </c>
      <c r="J306" s="49">
        <v>91.5</v>
      </c>
      <c r="K306" s="68">
        <f>H306+J306</f>
        <v>177.5</v>
      </c>
      <c r="L306" s="69">
        <v>87.4</v>
      </c>
      <c r="M306" s="70">
        <v>5</v>
      </c>
      <c r="N306" s="71">
        <f t="shared" si="15"/>
        <v>78.283333333333331</v>
      </c>
      <c r="O306" s="50" t="s">
        <v>2076</v>
      </c>
    </row>
    <row r="307" spans="1:15" s="37" customFormat="1" ht="20.100000000000001" customHeight="1">
      <c r="A307" s="24">
        <v>305</v>
      </c>
      <c r="B307" s="46" t="s">
        <v>1934</v>
      </c>
      <c r="C307" s="47" t="s">
        <v>80</v>
      </c>
      <c r="D307" s="47" t="s">
        <v>90</v>
      </c>
      <c r="E307" s="47" t="s">
        <v>1935</v>
      </c>
      <c r="F307" s="48" t="s">
        <v>1933</v>
      </c>
      <c r="G307" s="48" t="s">
        <v>122</v>
      </c>
      <c r="H307" s="49">
        <v>82.5</v>
      </c>
      <c r="I307" s="48" t="s">
        <v>123</v>
      </c>
      <c r="J307" s="49">
        <v>101</v>
      </c>
      <c r="K307" s="68">
        <v>183.5</v>
      </c>
      <c r="L307" s="69">
        <v>83.8</v>
      </c>
      <c r="M307" s="70"/>
      <c r="N307" s="71">
        <f t="shared" si="15"/>
        <v>72.483333333333334</v>
      </c>
      <c r="O307" s="50"/>
    </row>
    <row r="308" spans="1:15" s="37" customFormat="1" ht="20.100000000000001" customHeight="1">
      <c r="A308" s="24">
        <v>306</v>
      </c>
      <c r="B308" s="46" t="s">
        <v>1936</v>
      </c>
      <c r="C308" s="47" t="s">
        <v>232</v>
      </c>
      <c r="D308" s="47" t="s">
        <v>562</v>
      </c>
      <c r="E308" s="47" t="s">
        <v>1937</v>
      </c>
      <c r="F308" s="48" t="s">
        <v>1933</v>
      </c>
      <c r="G308" s="48" t="s">
        <v>122</v>
      </c>
      <c r="H308" s="49">
        <v>77</v>
      </c>
      <c r="I308" s="48" t="s">
        <v>123</v>
      </c>
      <c r="J308" s="49">
        <v>93.5</v>
      </c>
      <c r="K308" s="68">
        <f>H308+J308</f>
        <v>170.5</v>
      </c>
      <c r="L308" s="69">
        <v>74.8</v>
      </c>
      <c r="M308" s="70">
        <v>5</v>
      </c>
      <c r="N308" s="71">
        <f t="shared" si="15"/>
        <v>70.816666666666663</v>
      </c>
      <c r="O308" s="50" t="s">
        <v>2077</v>
      </c>
    </row>
    <row r="309" spans="1:15" s="37" customFormat="1" ht="20.100000000000001" customHeight="1">
      <c r="A309" s="24">
        <v>307</v>
      </c>
      <c r="B309" s="46" t="s">
        <v>1938</v>
      </c>
      <c r="C309" s="47" t="s">
        <v>80</v>
      </c>
      <c r="D309" s="47" t="s">
        <v>157</v>
      </c>
      <c r="E309" s="47" t="s">
        <v>1939</v>
      </c>
      <c r="F309" s="48" t="s">
        <v>1933</v>
      </c>
      <c r="G309" s="48" t="s">
        <v>122</v>
      </c>
      <c r="H309" s="49">
        <v>51.5</v>
      </c>
      <c r="I309" s="48" t="s">
        <v>123</v>
      </c>
      <c r="J309" s="49">
        <v>86</v>
      </c>
      <c r="K309" s="68">
        <f>H309+J309</f>
        <v>137.5</v>
      </c>
      <c r="L309" s="69">
        <v>78.400000000000006</v>
      </c>
      <c r="M309" s="70">
        <v>5</v>
      </c>
      <c r="N309" s="71">
        <f t="shared" si="15"/>
        <v>67.116666666666674</v>
      </c>
      <c r="O309" s="50" t="s">
        <v>2076</v>
      </c>
    </row>
    <row r="310" spans="1:15" s="37" customFormat="1" ht="20.100000000000001" customHeight="1">
      <c r="A310" s="24">
        <v>308</v>
      </c>
      <c r="B310" s="46" t="s">
        <v>1940</v>
      </c>
      <c r="C310" s="47" t="s">
        <v>232</v>
      </c>
      <c r="D310" s="47" t="s">
        <v>157</v>
      </c>
      <c r="E310" s="47" t="s">
        <v>1941</v>
      </c>
      <c r="F310" s="48" t="s">
        <v>1933</v>
      </c>
      <c r="G310" s="48" t="s">
        <v>122</v>
      </c>
      <c r="H310" s="49">
        <v>61.5</v>
      </c>
      <c r="I310" s="48" t="s">
        <v>123</v>
      </c>
      <c r="J310" s="49">
        <v>80.5</v>
      </c>
      <c r="K310" s="68">
        <f>H310+J310</f>
        <v>142</v>
      </c>
      <c r="L310" s="69">
        <v>74.599999999999994</v>
      </c>
      <c r="M310" s="70">
        <v>5</v>
      </c>
      <c r="N310" s="71">
        <f t="shared" si="15"/>
        <v>65.966666666666669</v>
      </c>
      <c r="O310" s="50" t="s">
        <v>2076</v>
      </c>
    </row>
    <row r="311" spans="1:15" s="37" customFormat="1" ht="20.100000000000001" customHeight="1">
      <c r="A311" s="24">
        <v>309</v>
      </c>
      <c r="B311" s="46" t="s">
        <v>1942</v>
      </c>
      <c r="C311" s="47" t="s">
        <v>80</v>
      </c>
      <c r="D311" s="47" t="s">
        <v>157</v>
      </c>
      <c r="E311" s="47" t="s">
        <v>1943</v>
      </c>
      <c r="F311" s="48" t="s">
        <v>1933</v>
      </c>
      <c r="G311" s="48" t="s">
        <v>122</v>
      </c>
      <c r="H311" s="49">
        <v>63</v>
      </c>
      <c r="I311" s="48" t="s">
        <v>123</v>
      </c>
      <c r="J311" s="49">
        <v>76.5</v>
      </c>
      <c r="K311" s="68">
        <f>H311+J311</f>
        <v>139.5</v>
      </c>
      <c r="L311" s="69">
        <v>74.8</v>
      </c>
      <c r="M311" s="70">
        <v>5</v>
      </c>
      <c r="N311" s="71">
        <f t="shared" si="15"/>
        <v>65.650000000000006</v>
      </c>
      <c r="O311" s="50" t="s">
        <v>2076</v>
      </c>
    </row>
    <row r="312" spans="1:15" s="37" customFormat="1" ht="20.100000000000001" customHeight="1">
      <c r="A312" s="24">
        <v>310</v>
      </c>
      <c r="B312" s="46" t="s">
        <v>1944</v>
      </c>
      <c r="C312" s="47" t="s">
        <v>80</v>
      </c>
      <c r="D312" s="47" t="s">
        <v>90</v>
      </c>
      <c r="E312" s="47" t="s">
        <v>1945</v>
      </c>
      <c r="F312" s="48" t="s">
        <v>1946</v>
      </c>
      <c r="G312" s="48" t="s">
        <v>122</v>
      </c>
      <c r="H312" s="49">
        <v>100</v>
      </c>
      <c r="I312" s="48" t="s">
        <v>123</v>
      </c>
      <c r="J312" s="49">
        <v>104</v>
      </c>
      <c r="K312" s="68">
        <v>204</v>
      </c>
      <c r="L312" s="69">
        <v>94.4</v>
      </c>
      <c r="M312" s="70"/>
      <c r="N312" s="71">
        <f t="shared" si="15"/>
        <v>81.2</v>
      </c>
      <c r="O312" s="50"/>
    </row>
    <row r="313" spans="1:15" s="37" customFormat="1" ht="20.100000000000001" customHeight="1">
      <c r="A313" s="24">
        <v>311</v>
      </c>
      <c r="B313" s="46" t="s">
        <v>1947</v>
      </c>
      <c r="C313" s="47" t="s">
        <v>80</v>
      </c>
      <c r="D313" s="47" t="s">
        <v>562</v>
      </c>
      <c r="E313" s="47" t="s">
        <v>1948</v>
      </c>
      <c r="F313" s="48" t="s">
        <v>1946</v>
      </c>
      <c r="G313" s="48" t="s">
        <v>122</v>
      </c>
      <c r="H313" s="49">
        <v>88</v>
      </c>
      <c r="I313" s="48" t="s">
        <v>123</v>
      </c>
      <c r="J313" s="49">
        <v>108</v>
      </c>
      <c r="K313" s="68">
        <f>H313+J313</f>
        <v>196</v>
      </c>
      <c r="L313" s="69">
        <v>83</v>
      </c>
      <c r="M313" s="70">
        <v>5</v>
      </c>
      <c r="N313" s="71">
        <f t="shared" si="15"/>
        <v>79.166666666666657</v>
      </c>
      <c r="O313" s="50" t="s">
        <v>2078</v>
      </c>
    </row>
    <row r="314" spans="1:15" s="37" customFormat="1" ht="20.100000000000001" customHeight="1">
      <c r="A314" s="24">
        <v>312</v>
      </c>
      <c r="B314" s="46" t="s">
        <v>1949</v>
      </c>
      <c r="C314" s="47" t="s">
        <v>232</v>
      </c>
      <c r="D314" s="47" t="s">
        <v>318</v>
      </c>
      <c r="E314" s="47" t="s">
        <v>1950</v>
      </c>
      <c r="F314" s="48" t="s">
        <v>1946</v>
      </c>
      <c r="G314" s="48" t="s">
        <v>122</v>
      </c>
      <c r="H314" s="49">
        <v>95.5</v>
      </c>
      <c r="I314" s="48" t="s">
        <v>123</v>
      </c>
      <c r="J314" s="49">
        <v>99</v>
      </c>
      <c r="K314" s="68">
        <v>194.5</v>
      </c>
      <c r="L314" s="69">
        <v>81.599999999999994</v>
      </c>
      <c r="M314" s="70"/>
      <c r="N314" s="71">
        <f t="shared" si="15"/>
        <v>73.216666666666669</v>
      </c>
      <c r="O314" s="50"/>
    </row>
    <row r="315" spans="1:15" s="37" customFormat="1" ht="20.100000000000001" customHeight="1">
      <c r="A315" s="24">
        <v>313</v>
      </c>
      <c r="B315" s="46" t="s">
        <v>1951</v>
      </c>
      <c r="C315" s="47" t="s">
        <v>80</v>
      </c>
      <c r="D315" s="47" t="s">
        <v>562</v>
      </c>
      <c r="E315" s="47" t="s">
        <v>1952</v>
      </c>
      <c r="F315" s="48" t="s">
        <v>1946</v>
      </c>
      <c r="G315" s="48" t="s">
        <v>122</v>
      </c>
      <c r="H315" s="49">
        <v>111</v>
      </c>
      <c r="I315" s="48" t="s">
        <v>123</v>
      </c>
      <c r="J315" s="49">
        <v>100</v>
      </c>
      <c r="K315" s="68">
        <f>H315+J315</f>
        <v>211</v>
      </c>
      <c r="L315" s="69">
        <v>90.8</v>
      </c>
      <c r="M315" s="70">
        <v>5</v>
      </c>
      <c r="N315" s="71">
        <f t="shared" si="15"/>
        <v>85.566666666666663</v>
      </c>
      <c r="O315" s="50" t="s">
        <v>2079</v>
      </c>
    </row>
    <row r="316" spans="1:15" s="37" customFormat="1" ht="20.100000000000001" customHeight="1">
      <c r="A316" s="24">
        <v>314</v>
      </c>
      <c r="B316" s="46" t="s">
        <v>1953</v>
      </c>
      <c r="C316" s="47" t="s">
        <v>80</v>
      </c>
      <c r="D316" s="47" t="s">
        <v>562</v>
      </c>
      <c r="E316" s="47" t="s">
        <v>1954</v>
      </c>
      <c r="F316" s="48" t="s">
        <v>1946</v>
      </c>
      <c r="G316" s="48" t="s">
        <v>122</v>
      </c>
      <c r="H316" s="49">
        <v>98</v>
      </c>
      <c r="I316" s="48" t="s">
        <v>123</v>
      </c>
      <c r="J316" s="49">
        <v>93</v>
      </c>
      <c r="K316" s="68">
        <f>H316+J316</f>
        <v>191</v>
      </c>
      <c r="L316" s="69">
        <v>90</v>
      </c>
      <c r="M316" s="70">
        <v>5</v>
      </c>
      <c r="N316" s="71">
        <f t="shared" si="15"/>
        <v>81.833333333333329</v>
      </c>
      <c r="O316" s="50" t="s">
        <v>2080</v>
      </c>
    </row>
    <row r="317" spans="1:15" s="54" customFormat="1" ht="20.100000000000001" customHeight="1">
      <c r="A317" s="51">
        <v>315</v>
      </c>
      <c r="B317" s="52" t="s">
        <v>1955</v>
      </c>
      <c r="C317" s="52" t="s">
        <v>232</v>
      </c>
      <c r="D317" s="52" t="s">
        <v>562</v>
      </c>
      <c r="E317" s="52" t="s">
        <v>1956</v>
      </c>
      <c r="F317" s="52" t="s">
        <v>1946</v>
      </c>
      <c r="G317" s="52" t="s">
        <v>122</v>
      </c>
      <c r="H317" s="53">
        <v>84</v>
      </c>
      <c r="I317" s="52" t="s">
        <v>123</v>
      </c>
      <c r="J317" s="53">
        <v>90</v>
      </c>
      <c r="K317" s="69">
        <f>H317+J317</f>
        <v>174</v>
      </c>
      <c r="L317" s="69">
        <v>85</v>
      </c>
      <c r="M317" s="70">
        <v>5</v>
      </c>
      <c r="N317" s="71">
        <f t="shared" si="15"/>
        <v>76.5</v>
      </c>
      <c r="O317" s="50" t="s">
        <v>2081</v>
      </c>
    </row>
    <row r="318" spans="1:15" s="37" customFormat="1" ht="20.100000000000001" customHeight="1">
      <c r="A318" s="24">
        <v>316</v>
      </c>
      <c r="B318" s="46" t="s">
        <v>1957</v>
      </c>
      <c r="C318" s="47" t="s">
        <v>80</v>
      </c>
      <c r="D318" s="47" t="s">
        <v>90</v>
      </c>
      <c r="E318" s="47" t="s">
        <v>1958</v>
      </c>
      <c r="F318" s="48" t="s">
        <v>1946</v>
      </c>
      <c r="G318" s="48" t="s">
        <v>122</v>
      </c>
      <c r="H318" s="49">
        <v>95.5</v>
      </c>
      <c r="I318" s="48" t="s">
        <v>123</v>
      </c>
      <c r="J318" s="49">
        <v>105.5</v>
      </c>
      <c r="K318" s="68">
        <v>201</v>
      </c>
      <c r="L318" s="69">
        <v>97.8</v>
      </c>
      <c r="M318" s="70"/>
      <c r="N318" s="71">
        <f t="shared" si="15"/>
        <v>82.4</v>
      </c>
      <c r="O318" s="50"/>
    </row>
    <row r="319" spans="1:15" s="37" customFormat="1" ht="20.100000000000001" customHeight="1">
      <c r="A319" s="24">
        <v>317</v>
      </c>
      <c r="B319" s="46" t="s">
        <v>1959</v>
      </c>
      <c r="C319" s="47" t="s">
        <v>80</v>
      </c>
      <c r="D319" s="47" t="s">
        <v>90</v>
      </c>
      <c r="E319" s="47" t="s">
        <v>1960</v>
      </c>
      <c r="F319" s="48" t="s">
        <v>1946</v>
      </c>
      <c r="G319" s="48" t="s">
        <v>122</v>
      </c>
      <c r="H319" s="49">
        <v>99</v>
      </c>
      <c r="I319" s="48" t="s">
        <v>123</v>
      </c>
      <c r="J319" s="49">
        <v>106.5</v>
      </c>
      <c r="K319" s="68">
        <v>205.5</v>
      </c>
      <c r="L319" s="69">
        <v>96</v>
      </c>
      <c r="M319" s="70"/>
      <c r="N319" s="71">
        <f t="shared" si="15"/>
        <v>82.25</v>
      </c>
      <c r="O319" s="50"/>
    </row>
    <row r="320" spans="1:15" s="37" customFormat="1" ht="20.100000000000001" customHeight="1">
      <c r="A320" s="24">
        <v>318</v>
      </c>
      <c r="B320" s="46" t="s">
        <v>1961</v>
      </c>
      <c r="C320" s="47" t="s">
        <v>80</v>
      </c>
      <c r="D320" s="47" t="s">
        <v>90</v>
      </c>
      <c r="E320" s="47" t="s">
        <v>1962</v>
      </c>
      <c r="F320" s="48" t="s">
        <v>1946</v>
      </c>
      <c r="G320" s="48" t="s">
        <v>122</v>
      </c>
      <c r="H320" s="49">
        <v>101.5</v>
      </c>
      <c r="I320" s="48" t="s">
        <v>123</v>
      </c>
      <c r="J320" s="49">
        <v>97.5</v>
      </c>
      <c r="K320" s="68">
        <v>199</v>
      </c>
      <c r="L320" s="69">
        <v>95.8</v>
      </c>
      <c r="M320" s="70"/>
      <c r="N320" s="71">
        <f t="shared" si="15"/>
        <v>81.066666666666663</v>
      </c>
      <c r="O320" s="50"/>
    </row>
    <row r="321" spans="1:15" s="37" customFormat="1" ht="20.100000000000001" customHeight="1">
      <c r="A321" s="24">
        <v>319</v>
      </c>
      <c r="B321" s="46" t="s">
        <v>1963</v>
      </c>
      <c r="C321" s="47" t="s">
        <v>80</v>
      </c>
      <c r="D321" s="47" t="s">
        <v>90</v>
      </c>
      <c r="E321" s="47" t="s">
        <v>1964</v>
      </c>
      <c r="F321" s="48" t="s">
        <v>1965</v>
      </c>
      <c r="G321" s="48" t="s">
        <v>122</v>
      </c>
      <c r="H321" s="49">
        <v>101</v>
      </c>
      <c r="I321" s="48" t="s">
        <v>123</v>
      </c>
      <c r="J321" s="49">
        <v>111</v>
      </c>
      <c r="K321" s="68">
        <v>212</v>
      </c>
      <c r="L321" s="69">
        <v>92.6</v>
      </c>
      <c r="M321" s="70"/>
      <c r="N321" s="71">
        <f t="shared" si="15"/>
        <v>81.633333333333326</v>
      </c>
      <c r="O321" s="50"/>
    </row>
    <row r="322" spans="1:15" s="37" customFormat="1" ht="20.100000000000001" customHeight="1">
      <c r="A322" s="24">
        <v>320</v>
      </c>
      <c r="B322" s="46" t="s">
        <v>1966</v>
      </c>
      <c r="C322" s="47" t="s">
        <v>80</v>
      </c>
      <c r="D322" s="47" t="s">
        <v>90</v>
      </c>
      <c r="E322" s="47" t="s">
        <v>1967</v>
      </c>
      <c r="F322" s="48" t="s">
        <v>1965</v>
      </c>
      <c r="G322" s="48" t="s">
        <v>122</v>
      </c>
      <c r="H322" s="49">
        <v>102</v>
      </c>
      <c r="I322" s="48" t="s">
        <v>123</v>
      </c>
      <c r="J322" s="49">
        <v>104</v>
      </c>
      <c r="K322" s="68">
        <v>206</v>
      </c>
      <c r="L322" s="69">
        <v>89.6</v>
      </c>
      <c r="M322" s="70"/>
      <c r="N322" s="71">
        <f t="shared" si="15"/>
        <v>79.133333333333326</v>
      </c>
      <c r="O322" s="50"/>
    </row>
    <row r="323" spans="1:15" s="37" customFormat="1" ht="20.100000000000001" customHeight="1">
      <c r="A323" s="24">
        <v>321</v>
      </c>
      <c r="B323" s="46" t="s">
        <v>1968</v>
      </c>
      <c r="C323" s="47" t="s">
        <v>80</v>
      </c>
      <c r="D323" s="47" t="s">
        <v>90</v>
      </c>
      <c r="E323" s="47" t="s">
        <v>1969</v>
      </c>
      <c r="F323" s="48" t="s">
        <v>1965</v>
      </c>
      <c r="G323" s="48" t="s">
        <v>122</v>
      </c>
      <c r="H323" s="49">
        <v>94</v>
      </c>
      <c r="I323" s="48" t="s">
        <v>123</v>
      </c>
      <c r="J323" s="49">
        <v>105.5</v>
      </c>
      <c r="K323" s="68">
        <v>199.5</v>
      </c>
      <c r="L323" s="69">
        <v>82.4</v>
      </c>
      <c r="M323" s="70"/>
      <c r="N323" s="71">
        <f t="shared" si="15"/>
        <v>74.45</v>
      </c>
      <c r="O323" s="50"/>
    </row>
    <row r="324" spans="1:15" s="37" customFormat="1" ht="20.100000000000001" customHeight="1">
      <c r="A324" s="24">
        <v>322</v>
      </c>
      <c r="B324" s="46" t="s">
        <v>1970</v>
      </c>
      <c r="C324" s="47" t="s">
        <v>80</v>
      </c>
      <c r="D324" s="47" t="s">
        <v>562</v>
      </c>
      <c r="E324" s="47" t="s">
        <v>1971</v>
      </c>
      <c r="F324" s="48" t="s">
        <v>1965</v>
      </c>
      <c r="G324" s="48" t="s">
        <v>122</v>
      </c>
      <c r="H324" s="49">
        <v>89.5</v>
      </c>
      <c r="I324" s="48" t="s">
        <v>123</v>
      </c>
      <c r="J324" s="49">
        <v>109.5</v>
      </c>
      <c r="K324" s="68">
        <f>H324+J324</f>
        <v>199</v>
      </c>
      <c r="L324" s="69">
        <v>91.4</v>
      </c>
      <c r="M324" s="70">
        <v>5</v>
      </c>
      <c r="N324" s="71">
        <f t="shared" si="15"/>
        <v>83.866666666666674</v>
      </c>
      <c r="O324" s="50" t="s">
        <v>2082</v>
      </c>
    </row>
    <row r="325" spans="1:15" s="37" customFormat="1" ht="20.100000000000001" customHeight="1">
      <c r="A325" s="24">
        <v>323</v>
      </c>
      <c r="B325" s="46" t="s">
        <v>1972</v>
      </c>
      <c r="C325" s="47" t="s">
        <v>80</v>
      </c>
      <c r="D325" s="47" t="s">
        <v>562</v>
      </c>
      <c r="E325" s="47" t="s">
        <v>1973</v>
      </c>
      <c r="F325" s="48" t="s">
        <v>1965</v>
      </c>
      <c r="G325" s="48" t="s">
        <v>122</v>
      </c>
      <c r="H325" s="49">
        <v>69</v>
      </c>
      <c r="I325" s="48" t="s">
        <v>123</v>
      </c>
      <c r="J325" s="49">
        <v>80</v>
      </c>
      <c r="K325" s="68">
        <f>H325+J325</f>
        <v>149</v>
      </c>
      <c r="L325" s="69">
        <v>87.6</v>
      </c>
      <c r="M325" s="70">
        <v>5</v>
      </c>
      <c r="N325" s="71">
        <f t="shared" si="15"/>
        <v>73.633333333333326</v>
      </c>
      <c r="O325" s="50" t="s">
        <v>2083</v>
      </c>
    </row>
    <row r="326" spans="1:15" s="54" customFormat="1" ht="20.100000000000001" customHeight="1">
      <c r="A326" s="51">
        <v>324</v>
      </c>
      <c r="B326" s="52" t="s">
        <v>1974</v>
      </c>
      <c r="C326" s="52" t="s">
        <v>80</v>
      </c>
      <c r="D326" s="52" t="s">
        <v>562</v>
      </c>
      <c r="E326" s="52" t="s">
        <v>1975</v>
      </c>
      <c r="F326" s="52" t="s">
        <v>1965</v>
      </c>
      <c r="G326" s="52" t="s">
        <v>122</v>
      </c>
      <c r="H326" s="53">
        <v>66</v>
      </c>
      <c r="I326" s="52" t="s">
        <v>123</v>
      </c>
      <c r="J326" s="53">
        <v>77.5</v>
      </c>
      <c r="K326" s="69">
        <f>H326+J326</f>
        <v>143.5</v>
      </c>
      <c r="L326" s="69">
        <v>84.2</v>
      </c>
      <c r="M326" s="70">
        <v>5</v>
      </c>
      <c r="N326" s="71">
        <f t="shared" si="15"/>
        <v>71.016666666666666</v>
      </c>
      <c r="O326" s="50" t="s">
        <v>2084</v>
      </c>
    </row>
    <row r="327" spans="1:15" s="37" customFormat="1" ht="20.100000000000001" customHeight="1">
      <c r="A327" s="24">
        <v>325</v>
      </c>
      <c r="B327" s="46" t="s">
        <v>1976</v>
      </c>
      <c r="C327" s="47" t="s">
        <v>80</v>
      </c>
      <c r="D327" s="47" t="s">
        <v>90</v>
      </c>
      <c r="E327" s="47" t="s">
        <v>1977</v>
      </c>
      <c r="F327" s="48" t="s">
        <v>1978</v>
      </c>
      <c r="G327" s="48" t="s">
        <v>122</v>
      </c>
      <c r="H327" s="49">
        <v>98</v>
      </c>
      <c r="I327" s="48" t="s">
        <v>123</v>
      </c>
      <c r="J327" s="49">
        <v>93.5</v>
      </c>
      <c r="K327" s="68">
        <v>191.5</v>
      </c>
      <c r="L327" s="69">
        <v>93</v>
      </c>
      <c r="M327" s="70"/>
      <c r="N327" s="71">
        <f t="shared" si="15"/>
        <v>78.416666666666671</v>
      </c>
      <c r="O327" s="50"/>
    </row>
    <row r="328" spans="1:15" s="37" customFormat="1" ht="20.100000000000001" customHeight="1">
      <c r="A328" s="24">
        <v>326</v>
      </c>
      <c r="B328" s="46" t="s">
        <v>1979</v>
      </c>
      <c r="C328" s="47" t="s">
        <v>232</v>
      </c>
      <c r="D328" s="47" t="s">
        <v>90</v>
      </c>
      <c r="E328" s="47" t="s">
        <v>1980</v>
      </c>
      <c r="F328" s="48" t="s">
        <v>1978</v>
      </c>
      <c r="G328" s="48" t="s">
        <v>122</v>
      </c>
      <c r="H328" s="49">
        <v>93.5</v>
      </c>
      <c r="I328" s="48" t="s">
        <v>123</v>
      </c>
      <c r="J328" s="49">
        <v>105.5</v>
      </c>
      <c r="K328" s="68">
        <v>199</v>
      </c>
      <c r="L328" s="69">
        <v>88.8</v>
      </c>
      <c r="M328" s="70"/>
      <c r="N328" s="71">
        <f t="shared" si="15"/>
        <v>77.566666666666663</v>
      </c>
      <c r="O328" s="50"/>
    </row>
    <row r="329" spans="1:15" s="37" customFormat="1" ht="20.100000000000001" customHeight="1">
      <c r="A329" s="24">
        <v>327</v>
      </c>
      <c r="B329" s="46" t="s">
        <v>1981</v>
      </c>
      <c r="C329" s="47" t="s">
        <v>80</v>
      </c>
      <c r="D329" s="47" t="s">
        <v>90</v>
      </c>
      <c r="E329" s="47" t="s">
        <v>1982</v>
      </c>
      <c r="F329" s="48" t="s">
        <v>1978</v>
      </c>
      <c r="G329" s="48" t="s">
        <v>122</v>
      </c>
      <c r="H329" s="49">
        <v>74</v>
      </c>
      <c r="I329" s="48" t="s">
        <v>123</v>
      </c>
      <c r="J329" s="49">
        <v>112</v>
      </c>
      <c r="K329" s="68">
        <v>186</v>
      </c>
      <c r="L329" s="69">
        <v>81.8</v>
      </c>
      <c r="M329" s="70"/>
      <c r="N329" s="71">
        <f t="shared" si="15"/>
        <v>71.900000000000006</v>
      </c>
      <c r="O329" s="50"/>
    </row>
    <row r="330" spans="1:15" s="37" customFormat="1" ht="20.100000000000001" customHeight="1">
      <c r="A330" s="24">
        <v>328</v>
      </c>
      <c r="B330" s="46" t="s">
        <v>1983</v>
      </c>
      <c r="C330" s="47" t="s">
        <v>80</v>
      </c>
      <c r="D330" s="47" t="s">
        <v>562</v>
      </c>
      <c r="E330" s="47" t="s">
        <v>1984</v>
      </c>
      <c r="F330" s="48" t="s">
        <v>1985</v>
      </c>
      <c r="G330" s="48" t="s">
        <v>122</v>
      </c>
      <c r="H330" s="49">
        <v>86</v>
      </c>
      <c r="I330" s="48" t="s">
        <v>123</v>
      </c>
      <c r="J330" s="49">
        <v>111.5</v>
      </c>
      <c r="K330" s="68">
        <f>H330+J330</f>
        <v>197.5</v>
      </c>
      <c r="L330" s="69">
        <v>84.4</v>
      </c>
      <c r="M330" s="70">
        <v>5</v>
      </c>
      <c r="N330" s="71">
        <f t="shared" si="15"/>
        <v>80.116666666666674</v>
      </c>
      <c r="O330" s="50" t="s">
        <v>2085</v>
      </c>
    </row>
    <row r="331" spans="1:15" s="37" customFormat="1" ht="20.100000000000001" customHeight="1">
      <c r="A331" s="24">
        <v>329</v>
      </c>
      <c r="B331" s="46" t="s">
        <v>1986</v>
      </c>
      <c r="C331" s="47" t="s">
        <v>80</v>
      </c>
      <c r="D331" s="47" t="s">
        <v>90</v>
      </c>
      <c r="E331" s="47" t="s">
        <v>1987</v>
      </c>
      <c r="F331" s="48" t="s">
        <v>1985</v>
      </c>
      <c r="G331" s="48" t="s">
        <v>122</v>
      </c>
      <c r="H331" s="49">
        <v>90.5</v>
      </c>
      <c r="I331" s="48" t="s">
        <v>123</v>
      </c>
      <c r="J331" s="49">
        <v>103.5</v>
      </c>
      <c r="K331" s="68">
        <v>194</v>
      </c>
      <c r="L331" s="69">
        <v>87.6</v>
      </c>
      <c r="M331" s="70"/>
      <c r="N331" s="71">
        <f t="shared" si="15"/>
        <v>76.133333333333326</v>
      </c>
      <c r="O331" s="50"/>
    </row>
    <row r="332" spans="1:15" s="37" customFormat="1" ht="20.100000000000001" customHeight="1">
      <c r="A332" s="24">
        <v>330</v>
      </c>
      <c r="B332" s="46" t="s">
        <v>1988</v>
      </c>
      <c r="C332" s="47" t="s">
        <v>232</v>
      </c>
      <c r="D332" s="47" t="s">
        <v>90</v>
      </c>
      <c r="E332" s="47" t="s">
        <v>1989</v>
      </c>
      <c r="F332" s="48" t="s">
        <v>1985</v>
      </c>
      <c r="G332" s="48" t="s">
        <v>122</v>
      </c>
      <c r="H332" s="49">
        <v>102</v>
      </c>
      <c r="I332" s="48" t="s">
        <v>123</v>
      </c>
      <c r="J332" s="49">
        <v>100.5</v>
      </c>
      <c r="K332" s="68">
        <v>202.5</v>
      </c>
      <c r="L332" s="69">
        <v>80.400000000000006</v>
      </c>
      <c r="M332" s="70"/>
      <c r="N332" s="71">
        <f t="shared" si="15"/>
        <v>73.95</v>
      </c>
      <c r="O332" s="50"/>
    </row>
    <row r="333" spans="1:15" s="37" customFormat="1" ht="20.100000000000001" customHeight="1">
      <c r="A333" s="24">
        <v>331</v>
      </c>
      <c r="B333" s="46" t="s">
        <v>1990</v>
      </c>
      <c r="C333" s="47" t="s">
        <v>80</v>
      </c>
      <c r="D333" s="47" t="s">
        <v>90</v>
      </c>
      <c r="E333" s="47" t="s">
        <v>1991</v>
      </c>
      <c r="F333" s="48" t="s">
        <v>1992</v>
      </c>
      <c r="G333" s="48" t="s">
        <v>122</v>
      </c>
      <c r="H333" s="49">
        <v>98.5</v>
      </c>
      <c r="I333" s="48" t="s">
        <v>123</v>
      </c>
      <c r="J333" s="49">
        <v>105</v>
      </c>
      <c r="K333" s="68">
        <v>203.5</v>
      </c>
      <c r="L333" s="69">
        <v>90.2</v>
      </c>
      <c r="M333" s="70"/>
      <c r="N333" s="71">
        <f t="shared" si="15"/>
        <v>79.016666666666666</v>
      </c>
      <c r="O333" s="50"/>
    </row>
    <row r="334" spans="1:15" s="37" customFormat="1" ht="20.100000000000001" customHeight="1">
      <c r="A334" s="24">
        <v>332</v>
      </c>
      <c r="B334" s="46" t="s">
        <v>1993</v>
      </c>
      <c r="C334" s="47" t="s">
        <v>232</v>
      </c>
      <c r="D334" s="47" t="s">
        <v>90</v>
      </c>
      <c r="E334" s="47" t="s">
        <v>1994</v>
      </c>
      <c r="F334" s="48" t="s">
        <v>1992</v>
      </c>
      <c r="G334" s="48" t="s">
        <v>122</v>
      </c>
      <c r="H334" s="49">
        <v>103</v>
      </c>
      <c r="I334" s="48" t="s">
        <v>123</v>
      </c>
      <c r="J334" s="49">
        <v>113</v>
      </c>
      <c r="K334" s="68">
        <v>216</v>
      </c>
      <c r="L334" s="69">
        <v>85.2</v>
      </c>
      <c r="M334" s="70"/>
      <c r="N334" s="71">
        <f t="shared" si="15"/>
        <v>78.599999999999994</v>
      </c>
      <c r="O334" s="50"/>
    </row>
    <row r="335" spans="1:15" s="37" customFormat="1" ht="20.100000000000001" customHeight="1">
      <c r="A335" s="24">
        <v>333</v>
      </c>
      <c r="B335" s="46" t="s">
        <v>1995</v>
      </c>
      <c r="C335" s="47" t="s">
        <v>80</v>
      </c>
      <c r="D335" s="47" t="s">
        <v>90</v>
      </c>
      <c r="E335" s="47" t="s">
        <v>1996</v>
      </c>
      <c r="F335" s="48" t="s">
        <v>1992</v>
      </c>
      <c r="G335" s="48" t="s">
        <v>122</v>
      </c>
      <c r="H335" s="49">
        <v>88.5</v>
      </c>
      <c r="I335" s="48" t="s">
        <v>123</v>
      </c>
      <c r="J335" s="49">
        <v>100</v>
      </c>
      <c r="K335" s="68">
        <v>188.5</v>
      </c>
      <c r="L335" s="69">
        <v>91.8</v>
      </c>
      <c r="M335" s="70"/>
      <c r="N335" s="71">
        <f t="shared" si="15"/>
        <v>77.316666666666663</v>
      </c>
      <c r="O335" s="50"/>
    </row>
    <row r="336" spans="1:15" s="37" customFormat="1" ht="20.100000000000001" customHeight="1">
      <c r="A336" s="24">
        <v>334</v>
      </c>
      <c r="B336" s="46" t="s">
        <v>1997</v>
      </c>
      <c r="C336" s="47" t="s">
        <v>80</v>
      </c>
      <c r="D336" s="47" t="s">
        <v>90</v>
      </c>
      <c r="E336" s="47" t="s">
        <v>1998</v>
      </c>
      <c r="F336" s="48" t="s">
        <v>1992</v>
      </c>
      <c r="G336" s="48" t="s">
        <v>122</v>
      </c>
      <c r="H336" s="49">
        <v>83</v>
      </c>
      <c r="I336" s="48" t="s">
        <v>123</v>
      </c>
      <c r="J336" s="49">
        <v>106.5</v>
      </c>
      <c r="K336" s="68">
        <v>189.5</v>
      </c>
      <c r="L336" s="69">
        <v>83.2</v>
      </c>
      <c r="M336" s="70"/>
      <c r="N336" s="71">
        <f t="shared" si="15"/>
        <v>73.183333333333337</v>
      </c>
      <c r="O336" s="50"/>
    </row>
    <row r="337" spans="1:15" s="37" customFormat="1" ht="20.100000000000001" customHeight="1">
      <c r="A337" s="24">
        <v>335</v>
      </c>
      <c r="B337" s="46" t="s">
        <v>1999</v>
      </c>
      <c r="C337" s="47" t="s">
        <v>232</v>
      </c>
      <c r="D337" s="47" t="s">
        <v>90</v>
      </c>
      <c r="E337" s="47" t="s">
        <v>2000</v>
      </c>
      <c r="F337" s="48" t="s">
        <v>1992</v>
      </c>
      <c r="G337" s="48" t="s">
        <v>122</v>
      </c>
      <c r="H337" s="49">
        <v>74</v>
      </c>
      <c r="I337" s="48" t="s">
        <v>123</v>
      </c>
      <c r="J337" s="49">
        <v>110</v>
      </c>
      <c r="K337" s="68">
        <v>184</v>
      </c>
      <c r="L337" s="69">
        <v>82.4</v>
      </c>
      <c r="M337" s="70"/>
      <c r="N337" s="71">
        <f t="shared" si="15"/>
        <v>71.866666666666674</v>
      </c>
      <c r="O337" s="50"/>
    </row>
    <row r="338" spans="1:15" s="37" customFormat="1" ht="20.100000000000001" customHeight="1">
      <c r="A338" s="24">
        <v>336</v>
      </c>
      <c r="B338" s="46" t="s">
        <v>2001</v>
      </c>
      <c r="C338" s="47" t="s">
        <v>80</v>
      </c>
      <c r="D338" s="47" t="s">
        <v>90</v>
      </c>
      <c r="E338" s="47" t="s">
        <v>2002</v>
      </c>
      <c r="F338" s="48" t="s">
        <v>1992</v>
      </c>
      <c r="G338" s="48" t="s">
        <v>122</v>
      </c>
      <c r="H338" s="49">
        <v>82.5</v>
      </c>
      <c r="I338" s="48" t="s">
        <v>123</v>
      </c>
      <c r="J338" s="49">
        <v>100</v>
      </c>
      <c r="K338" s="68">
        <v>182.5</v>
      </c>
      <c r="L338" s="69">
        <v>82.4</v>
      </c>
      <c r="M338" s="70"/>
      <c r="N338" s="71">
        <f t="shared" si="15"/>
        <v>71.616666666666674</v>
      </c>
      <c r="O338" s="50"/>
    </row>
    <row r="339" spans="1:15" s="37" customFormat="1" ht="20.100000000000001" customHeight="1">
      <c r="A339" s="24">
        <v>337</v>
      </c>
      <c r="B339" s="46" t="s">
        <v>2003</v>
      </c>
      <c r="C339" s="47" t="s">
        <v>80</v>
      </c>
      <c r="D339" s="47" t="s">
        <v>90</v>
      </c>
      <c r="E339" s="47" t="s">
        <v>2004</v>
      </c>
      <c r="F339" s="48" t="s">
        <v>1992</v>
      </c>
      <c r="G339" s="48" t="s">
        <v>122</v>
      </c>
      <c r="H339" s="49">
        <v>84.5</v>
      </c>
      <c r="I339" s="48" t="s">
        <v>123</v>
      </c>
      <c r="J339" s="49">
        <v>92.5</v>
      </c>
      <c r="K339" s="68">
        <v>177</v>
      </c>
      <c r="L339" s="69">
        <v>80.8</v>
      </c>
      <c r="M339" s="70"/>
      <c r="N339" s="71">
        <f t="shared" si="15"/>
        <v>69.900000000000006</v>
      </c>
      <c r="O339" s="50"/>
    </row>
    <row r="340" spans="1:15" s="37" customFormat="1" ht="20.100000000000001" customHeight="1">
      <c r="A340" s="24">
        <v>338</v>
      </c>
      <c r="B340" s="46" t="s">
        <v>2005</v>
      </c>
      <c r="C340" s="47" t="s">
        <v>80</v>
      </c>
      <c r="D340" s="47" t="s">
        <v>562</v>
      </c>
      <c r="E340" s="47" t="s">
        <v>2006</v>
      </c>
      <c r="F340" s="48" t="s">
        <v>1992</v>
      </c>
      <c r="G340" s="48" t="s">
        <v>122</v>
      </c>
      <c r="H340" s="49">
        <v>84.5</v>
      </c>
      <c r="I340" s="48" t="s">
        <v>123</v>
      </c>
      <c r="J340" s="49">
        <v>92</v>
      </c>
      <c r="K340" s="68">
        <f>H340+J340</f>
        <v>176.5</v>
      </c>
      <c r="L340" s="69">
        <v>68.2</v>
      </c>
      <c r="M340" s="70">
        <v>5</v>
      </c>
      <c r="N340" s="71">
        <f t="shared" si="15"/>
        <v>68.516666666666666</v>
      </c>
      <c r="O340" s="50" t="s">
        <v>2086</v>
      </c>
    </row>
    <row r="341" spans="1:15" s="37" customFormat="1" ht="20.100000000000001" customHeight="1">
      <c r="A341" s="24">
        <v>339</v>
      </c>
      <c r="B341" s="46" t="s">
        <v>2007</v>
      </c>
      <c r="C341" s="47" t="s">
        <v>80</v>
      </c>
      <c r="D341" s="47" t="s">
        <v>157</v>
      </c>
      <c r="E341" s="47" t="s">
        <v>2008</v>
      </c>
      <c r="F341" s="48" t="s">
        <v>1992</v>
      </c>
      <c r="G341" s="48" t="s">
        <v>122</v>
      </c>
      <c r="H341" s="49">
        <v>65</v>
      </c>
      <c r="I341" s="48" t="s">
        <v>123</v>
      </c>
      <c r="J341" s="49">
        <v>92</v>
      </c>
      <c r="K341" s="68">
        <f>H341+J341</f>
        <v>157</v>
      </c>
      <c r="L341" s="69">
        <v>74.2</v>
      </c>
      <c r="M341" s="70">
        <v>5</v>
      </c>
      <c r="N341" s="71">
        <f t="shared" si="15"/>
        <v>68.266666666666666</v>
      </c>
      <c r="O341" s="50" t="s">
        <v>2076</v>
      </c>
    </row>
    <row r="342" spans="1:15" s="37" customFormat="1" ht="20.100000000000001" customHeight="1">
      <c r="A342" s="24">
        <v>340</v>
      </c>
      <c r="B342" s="46" t="s">
        <v>2009</v>
      </c>
      <c r="C342" s="47" t="s">
        <v>80</v>
      </c>
      <c r="D342" s="47" t="s">
        <v>90</v>
      </c>
      <c r="E342" s="47" t="s">
        <v>2010</v>
      </c>
      <c r="F342" s="48" t="s">
        <v>2011</v>
      </c>
      <c r="G342" s="48" t="s">
        <v>122</v>
      </c>
      <c r="H342" s="49">
        <v>97.5</v>
      </c>
      <c r="I342" s="48" t="s">
        <v>123</v>
      </c>
      <c r="J342" s="49">
        <v>100.5</v>
      </c>
      <c r="K342" s="68">
        <v>198</v>
      </c>
      <c r="L342" s="69">
        <v>82</v>
      </c>
      <c r="M342" s="70"/>
      <c r="N342" s="71">
        <f t="shared" si="15"/>
        <v>74</v>
      </c>
      <c r="O342" s="50"/>
    </row>
    <row r="343" spans="1:15" s="37" customFormat="1" ht="20.100000000000001" customHeight="1">
      <c r="A343" s="24">
        <v>341</v>
      </c>
      <c r="B343" s="46" t="s">
        <v>2012</v>
      </c>
      <c r="C343" s="47" t="s">
        <v>232</v>
      </c>
      <c r="D343" s="47" t="s">
        <v>90</v>
      </c>
      <c r="E343" s="47" t="s">
        <v>2013</v>
      </c>
      <c r="F343" s="48" t="s">
        <v>2011</v>
      </c>
      <c r="G343" s="48" t="s">
        <v>122</v>
      </c>
      <c r="H343" s="49">
        <v>98.5</v>
      </c>
      <c r="I343" s="48" t="s">
        <v>123</v>
      </c>
      <c r="J343" s="49">
        <v>86.5</v>
      </c>
      <c r="K343" s="68">
        <v>185</v>
      </c>
      <c r="L343" s="69">
        <v>81.599999999999994</v>
      </c>
      <c r="M343" s="70"/>
      <c r="N343" s="71">
        <f t="shared" si="15"/>
        <v>71.633333333333326</v>
      </c>
      <c r="O343" s="50"/>
    </row>
    <row r="344" spans="1:15" s="37" customFormat="1" ht="20.100000000000001" customHeight="1">
      <c r="A344" s="24">
        <v>342</v>
      </c>
      <c r="B344" s="46" t="s">
        <v>2014</v>
      </c>
      <c r="C344" s="47" t="s">
        <v>80</v>
      </c>
      <c r="D344" s="47" t="s">
        <v>90</v>
      </c>
      <c r="E344" s="47" t="s">
        <v>2015</v>
      </c>
      <c r="F344" s="48" t="s">
        <v>2011</v>
      </c>
      <c r="G344" s="48" t="s">
        <v>122</v>
      </c>
      <c r="H344" s="49">
        <v>97.5</v>
      </c>
      <c r="I344" s="48" t="s">
        <v>123</v>
      </c>
      <c r="J344" s="49">
        <v>88</v>
      </c>
      <c r="K344" s="68">
        <v>185.5</v>
      </c>
      <c r="L344" s="69">
        <v>79.2</v>
      </c>
      <c r="M344" s="70"/>
      <c r="N344" s="71">
        <f t="shared" si="15"/>
        <v>70.516666666666666</v>
      </c>
      <c r="O344" s="50"/>
    </row>
    <row r="345" spans="1:15" s="37" customFormat="1" ht="20.100000000000001" customHeight="1">
      <c r="A345" s="24">
        <v>343</v>
      </c>
      <c r="B345" s="46" t="s">
        <v>2016</v>
      </c>
      <c r="C345" s="47" t="s">
        <v>80</v>
      </c>
      <c r="D345" s="47" t="s">
        <v>562</v>
      </c>
      <c r="E345" s="47" t="s">
        <v>2017</v>
      </c>
      <c r="F345" s="48" t="s">
        <v>2018</v>
      </c>
      <c r="G345" s="48" t="s">
        <v>122</v>
      </c>
      <c r="H345" s="49">
        <v>102</v>
      </c>
      <c r="I345" s="48" t="s">
        <v>123</v>
      </c>
      <c r="J345" s="49">
        <v>103.5</v>
      </c>
      <c r="K345" s="68">
        <f>H345+J345</f>
        <v>205.5</v>
      </c>
      <c r="L345" s="69">
        <v>78</v>
      </c>
      <c r="M345" s="70">
        <v>5</v>
      </c>
      <c r="N345" s="71">
        <f t="shared" si="15"/>
        <v>78.25</v>
      </c>
      <c r="O345" s="50" t="s">
        <v>2087</v>
      </c>
    </row>
    <row r="346" spans="1:15" s="37" customFormat="1" ht="20.100000000000001" customHeight="1">
      <c r="A346" s="24">
        <v>344</v>
      </c>
      <c r="B346" s="46" t="s">
        <v>2019</v>
      </c>
      <c r="C346" s="47" t="s">
        <v>80</v>
      </c>
      <c r="D346" s="47" t="s">
        <v>90</v>
      </c>
      <c r="E346" s="47" t="s">
        <v>2020</v>
      </c>
      <c r="F346" s="48" t="s">
        <v>2018</v>
      </c>
      <c r="G346" s="48" t="s">
        <v>122</v>
      </c>
      <c r="H346" s="49">
        <v>90</v>
      </c>
      <c r="I346" s="48" t="s">
        <v>123</v>
      </c>
      <c r="J346" s="49">
        <v>114</v>
      </c>
      <c r="K346" s="68">
        <v>204</v>
      </c>
      <c r="L346" s="69">
        <v>85.6</v>
      </c>
      <c r="M346" s="70"/>
      <c r="N346" s="71">
        <f t="shared" si="15"/>
        <v>76.8</v>
      </c>
      <c r="O346" s="50"/>
    </row>
    <row r="347" spans="1:15" s="37" customFormat="1" ht="20.100000000000001" customHeight="1">
      <c r="A347" s="24">
        <v>345</v>
      </c>
      <c r="B347" s="46" t="s">
        <v>2021</v>
      </c>
      <c r="C347" s="47" t="s">
        <v>80</v>
      </c>
      <c r="D347" s="47" t="s">
        <v>90</v>
      </c>
      <c r="E347" s="47" t="s">
        <v>2022</v>
      </c>
      <c r="F347" s="48" t="s">
        <v>2018</v>
      </c>
      <c r="G347" s="48" t="s">
        <v>122</v>
      </c>
      <c r="H347" s="49">
        <v>94</v>
      </c>
      <c r="I347" s="48" t="s">
        <v>123</v>
      </c>
      <c r="J347" s="49">
        <v>101.5</v>
      </c>
      <c r="K347" s="68">
        <v>195.5</v>
      </c>
      <c r="L347" s="69">
        <v>84.2</v>
      </c>
      <c r="M347" s="70"/>
      <c r="N347" s="71">
        <f t="shared" si="15"/>
        <v>74.683333333333337</v>
      </c>
      <c r="O347" s="50"/>
    </row>
    <row r="348" spans="1:15" s="37" customFormat="1" ht="20.100000000000001" customHeight="1">
      <c r="A348" s="24">
        <v>346</v>
      </c>
      <c r="B348" s="46" t="s">
        <v>2023</v>
      </c>
      <c r="C348" s="47" t="s">
        <v>80</v>
      </c>
      <c r="D348" s="47" t="s">
        <v>562</v>
      </c>
      <c r="E348" s="47" t="s">
        <v>2024</v>
      </c>
      <c r="F348" s="48" t="s">
        <v>2018</v>
      </c>
      <c r="G348" s="48" t="s">
        <v>122</v>
      </c>
      <c r="H348" s="49">
        <v>94.5</v>
      </c>
      <c r="I348" s="48" t="s">
        <v>123</v>
      </c>
      <c r="J348" s="49">
        <v>98</v>
      </c>
      <c r="K348" s="68">
        <f>H348+J348</f>
        <v>192.5</v>
      </c>
      <c r="L348" s="69">
        <v>93.2</v>
      </c>
      <c r="M348" s="70">
        <v>5</v>
      </c>
      <c r="N348" s="71">
        <f t="shared" si="15"/>
        <v>83.683333333333337</v>
      </c>
      <c r="O348" s="50" t="s">
        <v>2088</v>
      </c>
    </row>
    <row r="349" spans="1:15" s="37" customFormat="1" ht="20.100000000000001" customHeight="1">
      <c r="A349" s="24">
        <v>347</v>
      </c>
      <c r="B349" s="46" t="s">
        <v>2025</v>
      </c>
      <c r="C349" s="47" t="s">
        <v>80</v>
      </c>
      <c r="D349" s="47" t="s">
        <v>562</v>
      </c>
      <c r="E349" s="47" t="s">
        <v>2026</v>
      </c>
      <c r="F349" s="48" t="s">
        <v>2018</v>
      </c>
      <c r="G349" s="48" t="s">
        <v>122</v>
      </c>
      <c r="H349" s="49">
        <v>89.5</v>
      </c>
      <c r="I349" s="48" t="s">
        <v>123</v>
      </c>
      <c r="J349" s="49">
        <v>102.5</v>
      </c>
      <c r="K349" s="68">
        <f>H349+J349</f>
        <v>192</v>
      </c>
      <c r="L349" s="69">
        <v>88.2</v>
      </c>
      <c r="M349" s="70">
        <v>5</v>
      </c>
      <c r="N349" s="71">
        <f t="shared" ref="N349:N366" si="16">K349*100/300*50%+L349*50%+M349</f>
        <v>81.099999999999994</v>
      </c>
      <c r="O349" s="50" t="s">
        <v>2088</v>
      </c>
    </row>
    <row r="350" spans="1:15" s="37" customFormat="1" ht="20.100000000000001" customHeight="1">
      <c r="A350" s="24">
        <v>348</v>
      </c>
      <c r="B350" s="46" t="s">
        <v>2027</v>
      </c>
      <c r="C350" s="47" t="s">
        <v>80</v>
      </c>
      <c r="D350" s="47" t="s">
        <v>157</v>
      </c>
      <c r="E350" s="47" t="s">
        <v>2028</v>
      </c>
      <c r="F350" s="48" t="s">
        <v>2018</v>
      </c>
      <c r="G350" s="48" t="s">
        <v>122</v>
      </c>
      <c r="H350" s="49">
        <v>97</v>
      </c>
      <c r="I350" s="48" t="s">
        <v>123</v>
      </c>
      <c r="J350" s="49">
        <v>95</v>
      </c>
      <c r="K350" s="68">
        <f>H350+J350</f>
        <v>192</v>
      </c>
      <c r="L350" s="69">
        <v>83</v>
      </c>
      <c r="M350" s="70">
        <v>5</v>
      </c>
      <c r="N350" s="71">
        <f t="shared" si="16"/>
        <v>78.5</v>
      </c>
      <c r="O350" s="50" t="s">
        <v>2076</v>
      </c>
    </row>
    <row r="351" spans="1:15" s="37" customFormat="1" ht="20.100000000000001" customHeight="1">
      <c r="A351" s="24">
        <v>349</v>
      </c>
      <c r="B351" s="46" t="s">
        <v>2029</v>
      </c>
      <c r="C351" s="47" t="s">
        <v>232</v>
      </c>
      <c r="D351" s="47" t="s">
        <v>90</v>
      </c>
      <c r="E351" s="47" t="s">
        <v>2030</v>
      </c>
      <c r="F351" s="48" t="s">
        <v>2018</v>
      </c>
      <c r="G351" s="48" t="s">
        <v>122</v>
      </c>
      <c r="H351" s="49">
        <v>113</v>
      </c>
      <c r="I351" s="48" t="s">
        <v>123</v>
      </c>
      <c r="J351" s="49">
        <v>94</v>
      </c>
      <c r="K351" s="68">
        <v>207</v>
      </c>
      <c r="L351" s="69">
        <v>79.2</v>
      </c>
      <c r="M351" s="70"/>
      <c r="N351" s="71">
        <f t="shared" si="16"/>
        <v>74.099999999999994</v>
      </c>
      <c r="O351" s="50"/>
    </row>
    <row r="352" spans="1:15" s="37" customFormat="1" ht="20.100000000000001" customHeight="1">
      <c r="A352" s="24">
        <v>350</v>
      </c>
      <c r="B352" s="46" t="s">
        <v>2031</v>
      </c>
      <c r="C352" s="47" t="s">
        <v>80</v>
      </c>
      <c r="D352" s="47" t="s">
        <v>157</v>
      </c>
      <c r="E352" s="47" t="s">
        <v>2032</v>
      </c>
      <c r="F352" s="48" t="s">
        <v>2033</v>
      </c>
      <c r="G352" s="48" t="s">
        <v>122</v>
      </c>
      <c r="H352" s="49">
        <v>72.5</v>
      </c>
      <c r="I352" s="48" t="s">
        <v>123</v>
      </c>
      <c r="J352" s="49">
        <v>96</v>
      </c>
      <c r="K352" s="68">
        <f>H352+J352</f>
        <v>168.5</v>
      </c>
      <c r="L352" s="69">
        <v>93</v>
      </c>
      <c r="M352" s="70">
        <v>5</v>
      </c>
      <c r="N352" s="71">
        <f t="shared" si="16"/>
        <v>79.583333333333329</v>
      </c>
      <c r="O352" s="50" t="s">
        <v>2076</v>
      </c>
    </row>
    <row r="353" spans="1:15" s="37" customFormat="1" ht="20.100000000000001" customHeight="1">
      <c r="A353" s="24">
        <v>351</v>
      </c>
      <c r="B353" s="46" t="s">
        <v>2034</v>
      </c>
      <c r="C353" s="47" t="s">
        <v>232</v>
      </c>
      <c r="D353" s="47" t="s">
        <v>157</v>
      </c>
      <c r="E353" s="47" t="s">
        <v>2035</v>
      </c>
      <c r="F353" s="48" t="s">
        <v>2033</v>
      </c>
      <c r="G353" s="48" t="s">
        <v>122</v>
      </c>
      <c r="H353" s="49">
        <v>69.5</v>
      </c>
      <c r="I353" s="48" t="s">
        <v>123</v>
      </c>
      <c r="J353" s="49">
        <v>88</v>
      </c>
      <c r="K353" s="68">
        <f>H353+J353</f>
        <v>157.5</v>
      </c>
      <c r="L353" s="69">
        <v>88.4</v>
      </c>
      <c r="M353" s="70">
        <v>5</v>
      </c>
      <c r="N353" s="71">
        <f t="shared" si="16"/>
        <v>75.45</v>
      </c>
      <c r="O353" s="50" t="s">
        <v>2076</v>
      </c>
    </row>
    <row r="354" spans="1:15" s="37" customFormat="1" ht="20.100000000000001" customHeight="1">
      <c r="A354" s="24">
        <v>352</v>
      </c>
      <c r="B354" s="46" t="s">
        <v>2036</v>
      </c>
      <c r="C354" s="47" t="s">
        <v>80</v>
      </c>
      <c r="D354" s="47" t="s">
        <v>157</v>
      </c>
      <c r="E354" s="47" t="s">
        <v>2037</v>
      </c>
      <c r="F354" s="48" t="s">
        <v>2033</v>
      </c>
      <c r="G354" s="48" t="s">
        <v>122</v>
      </c>
      <c r="H354" s="49">
        <v>73.5</v>
      </c>
      <c r="I354" s="48" t="s">
        <v>123</v>
      </c>
      <c r="J354" s="49">
        <v>87.5</v>
      </c>
      <c r="K354" s="68">
        <f>H354+J354</f>
        <v>161</v>
      </c>
      <c r="L354" s="69">
        <v>87.2</v>
      </c>
      <c r="M354" s="70">
        <v>5</v>
      </c>
      <c r="N354" s="71">
        <f t="shared" si="16"/>
        <v>75.433333333333337</v>
      </c>
      <c r="O354" s="50" t="s">
        <v>2076</v>
      </c>
    </row>
    <row r="355" spans="1:15" s="37" customFormat="1" ht="20.100000000000001" customHeight="1">
      <c r="A355" s="24">
        <v>353</v>
      </c>
      <c r="B355" s="46" t="s">
        <v>2038</v>
      </c>
      <c r="C355" s="47" t="s">
        <v>232</v>
      </c>
      <c r="D355" s="47" t="s">
        <v>90</v>
      </c>
      <c r="E355" s="47" t="s">
        <v>2039</v>
      </c>
      <c r="F355" s="48" t="s">
        <v>2040</v>
      </c>
      <c r="G355" s="48" t="s">
        <v>122</v>
      </c>
      <c r="H355" s="49">
        <v>80.5</v>
      </c>
      <c r="I355" s="48" t="s">
        <v>123</v>
      </c>
      <c r="J355" s="49">
        <v>101</v>
      </c>
      <c r="K355" s="68">
        <v>181.5</v>
      </c>
      <c r="L355" s="69">
        <v>90.4</v>
      </c>
      <c r="M355" s="70"/>
      <c r="N355" s="71">
        <f t="shared" si="16"/>
        <v>75.45</v>
      </c>
      <c r="O355" s="50"/>
    </row>
    <row r="356" spans="1:15" s="37" customFormat="1" ht="20.100000000000001" customHeight="1">
      <c r="A356" s="24">
        <v>354</v>
      </c>
      <c r="B356" s="46" t="s">
        <v>2041</v>
      </c>
      <c r="C356" s="47" t="s">
        <v>232</v>
      </c>
      <c r="D356" s="47" t="s">
        <v>215</v>
      </c>
      <c r="E356" s="47" t="s">
        <v>2042</v>
      </c>
      <c r="F356" s="48" t="s">
        <v>2040</v>
      </c>
      <c r="G356" s="48" t="s">
        <v>122</v>
      </c>
      <c r="H356" s="49">
        <v>79</v>
      </c>
      <c r="I356" s="48" t="s">
        <v>123</v>
      </c>
      <c r="J356" s="49">
        <v>93.5</v>
      </c>
      <c r="K356" s="68">
        <f>H356+J356</f>
        <v>172.5</v>
      </c>
      <c r="L356" s="69">
        <v>81.8</v>
      </c>
      <c r="M356" s="70">
        <v>5</v>
      </c>
      <c r="N356" s="71">
        <f t="shared" si="16"/>
        <v>74.650000000000006</v>
      </c>
      <c r="O356" s="50" t="s">
        <v>2076</v>
      </c>
    </row>
    <row r="357" spans="1:15" s="37" customFormat="1" ht="20.100000000000001" customHeight="1">
      <c r="A357" s="24">
        <v>355</v>
      </c>
      <c r="B357" s="46" t="s">
        <v>2043</v>
      </c>
      <c r="C357" s="47" t="s">
        <v>232</v>
      </c>
      <c r="D357" s="47" t="s">
        <v>1746</v>
      </c>
      <c r="E357" s="47" t="s">
        <v>2044</v>
      </c>
      <c r="F357" s="48" t="s">
        <v>2040</v>
      </c>
      <c r="G357" s="48" t="s">
        <v>122</v>
      </c>
      <c r="H357" s="49">
        <v>84</v>
      </c>
      <c r="I357" s="48" t="s">
        <v>123</v>
      </c>
      <c r="J357" s="49">
        <v>92.5</v>
      </c>
      <c r="K357" s="68">
        <f>H357+J357</f>
        <v>176.5</v>
      </c>
      <c r="L357" s="69">
        <v>77.2</v>
      </c>
      <c r="M357" s="70">
        <v>5</v>
      </c>
      <c r="N357" s="71">
        <f t="shared" si="16"/>
        <v>73.016666666666666</v>
      </c>
      <c r="O357" s="50" t="s">
        <v>2076</v>
      </c>
    </row>
    <row r="358" spans="1:15" s="37" customFormat="1" ht="20.100000000000001" customHeight="1">
      <c r="A358" s="24">
        <v>356</v>
      </c>
      <c r="B358" s="46" t="s">
        <v>2045</v>
      </c>
      <c r="C358" s="47" t="s">
        <v>80</v>
      </c>
      <c r="D358" s="47" t="s">
        <v>90</v>
      </c>
      <c r="E358" s="47" t="s">
        <v>2046</v>
      </c>
      <c r="F358" s="48" t="s">
        <v>2047</v>
      </c>
      <c r="G358" s="48" t="s">
        <v>122</v>
      </c>
      <c r="H358" s="49">
        <v>97.5</v>
      </c>
      <c r="I358" s="48" t="s">
        <v>123</v>
      </c>
      <c r="J358" s="49">
        <v>109</v>
      </c>
      <c r="K358" s="68">
        <v>206.5</v>
      </c>
      <c r="L358" s="69">
        <v>91.4</v>
      </c>
      <c r="M358" s="70"/>
      <c r="N358" s="71">
        <f t="shared" si="16"/>
        <v>80.116666666666674</v>
      </c>
      <c r="O358" s="50"/>
    </row>
    <row r="359" spans="1:15" s="37" customFormat="1" ht="20.100000000000001" customHeight="1">
      <c r="A359" s="24">
        <v>357</v>
      </c>
      <c r="B359" s="46" t="s">
        <v>2048</v>
      </c>
      <c r="C359" s="47" t="s">
        <v>232</v>
      </c>
      <c r="D359" s="47" t="s">
        <v>90</v>
      </c>
      <c r="E359" s="47" t="s">
        <v>2049</v>
      </c>
      <c r="F359" s="48" t="s">
        <v>2047</v>
      </c>
      <c r="G359" s="48" t="s">
        <v>122</v>
      </c>
      <c r="H359" s="49">
        <v>102.5</v>
      </c>
      <c r="I359" s="48" t="s">
        <v>123</v>
      </c>
      <c r="J359" s="49">
        <v>107</v>
      </c>
      <c r="K359" s="68">
        <v>209.5</v>
      </c>
      <c r="L359" s="69">
        <v>86.2</v>
      </c>
      <c r="M359" s="70"/>
      <c r="N359" s="71">
        <f t="shared" si="16"/>
        <v>78.016666666666666</v>
      </c>
      <c r="O359" s="50"/>
    </row>
    <row r="360" spans="1:15" s="37" customFormat="1" ht="20.100000000000001" customHeight="1">
      <c r="A360" s="24">
        <v>358</v>
      </c>
      <c r="B360" s="46" t="s">
        <v>2050</v>
      </c>
      <c r="C360" s="47" t="s">
        <v>80</v>
      </c>
      <c r="D360" s="47" t="s">
        <v>562</v>
      </c>
      <c r="E360" s="47" t="s">
        <v>2051</v>
      </c>
      <c r="F360" s="48" t="s">
        <v>2047</v>
      </c>
      <c r="G360" s="48" t="s">
        <v>122</v>
      </c>
      <c r="H360" s="49">
        <v>89.5</v>
      </c>
      <c r="I360" s="48" t="s">
        <v>123</v>
      </c>
      <c r="J360" s="49">
        <v>104</v>
      </c>
      <c r="K360" s="68">
        <f>H360+J360</f>
        <v>193.5</v>
      </c>
      <c r="L360" s="69">
        <v>80.400000000000006</v>
      </c>
      <c r="M360" s="70">
        <v>5</v>
      </c>
      <c r="N360" s="71">
        <f t="shared" si="16"/>
        <v>77.45</v>
      </c>
      <c r="O360" s="50" t="s">
        <v>2089</v>
      </c>
    </row>
    <row r="361" spans="1:15" s="37" customFormat="1" ht="20.100000000000001" customHeight="1">
      <c r="A361" s="24">
        <v>359</v>
      </c>
      <c r="B361" s="46" t="s">
        <v>2052</v>
      </c>
      <c r="C361" s="47" t="s">
        <v>80</v>
      </c>
      <c r="D361" s="47" t="s">
        <v>90</v>
      </c>
      <c r="E361" s="47" t="s">
        <v>2053</v>
      </c>
      <c r="F361" s="48" t="s">
        <v>2054</v>
      </c>
      <c r="G361" s="48" t="s">
        <v>122</v>
      </c>
      <c r="H361" s="49">
        <v>94</v>
      </c>
      <c r="I361" s="48" t="s">
        <v>123</v>
      </c>
      <c r="J361" s="49">
        <v>108.5</v>
      </c>
      <c r="K361" s="68">
        <v>202.5</v>
      </c>
      <c r="L361" s="69">
        <v>95.6</v>
      </c>
      <c r="M361" s="70"/>
      <c r="N361" s="71">
        <f t="shared" si="16"/>
        <v>81.55</v>
      </c>
      <c r="O361" s="50"/>
    </row>
    <row r="362" spans="1:15" s="37" customFormat="1" ht="20.100000000000001" customHeight="1">
      <c r="A362" s="24">
        <v>360</v>
      </c>
      <c r="B362" s="46" t="s">
        <v>2055</v>
      </c>
      <c r="C362" s="47" t="s">
        <v>232</v>
      </c>
      <c r="D362" s="47" t="s">
        <v>90</v>
      </c>
      <c r="E362" s="47" t="s">
        <v>2056</v>
      </c>
      <c r="F362" s="48" t="s">
        <v>2054</v>
      </c>
      <c r="G362" s="48" t="s">
        <v>122</v>
      </c>
      <c r="H362" s="49">
        <v>104.5</v>
      </c>
      <c r="I362" s="48" t="s">
        <v>123</v>
      </c>
      <c r="J362" s="49">
        <v>99.5</v>
      </c>
      <c r="K362" s="68">
        <v>204</v>
      </c>
      <c r="L362" s="69">
        <v>77</v>
      </c>
      <c r="M362" s="70"/>
      <c r="N362" s="71">
        <f t="shared" si="16"/>
        <v>72.5</v>
      </c>
      <c r="O362" s="50"/>
    </row>
    <row r="363" spans="1:15" s="37" customFormat="1" ht="20.100000000000001" customHeight="1">
      <c r="A363" s="24">
        <v>361</v>
      </c>
      <c r="B363" s="46" t="s">
        <v>2057</v>
      </c>
      <c r="C363" s="47" t="s">
        <v>80</v>
      </c>
      <c r="D363" s="47" t="s">
        <v>2058</v>
      </c>
      <c r="E363" s="47" t="s">
        <v>2059</v>
      </c>
      <c r="F363" s="48" t="s">
        <v>2054</v>
      </c>
      <c r="G363" s="48" t="s">
        <v>122</v>
      </c>
      <c r="H363" s="49">
        <v>89.5</v>
      </c>
      <c r="I363" s="48" t="s">
        <v>123</v>
      </c>
      <c r="J363" s="49">
        <v>89.5</v>
      </c>
      <c r="K363" s="68">
        <v>179</v>
      </c>
      <c r="L363" s="69">
        <v>80</v>
      </c>
      <c r="M363" s="70"/>
      <c r="N363" s="71">
        <f t="shared" si="16"/>
        <v>69.833333333333329</v>
      </c>
      <c r="O363" s="50"/>
    </row>
    <row r="364" spans="1:15" s="37" customFormat="1" ht="20.100000000000001" customHeight="1">
      <c r="A364" s="24">
        <v>362</v>
      </c>
      <c r="B364" s="46" t="s">
        <v>2060</v>
      </c>
      <c r="C364" s="47" t="s">
        <v>80</v>
      </c>
      <c r="D364" s="47" t="s">
        <v>562</v>
      </c>
      <c r="E364" s="47" t="s">
        <v>2061</v>
      </c>
      <c r="F364" s="48" t="s">
        <v>2062</v>
      </c>
      <c r="G364" s="48" t="s">
        <v>122</v>
      </c>
      <c r="H364" s="49">
        <v>79</v>
      </c>
      <c r="I364" s="48" t="s">
        <v>123</v>
      </c>
      <c r="J364" s="49">
        <v>80</v>
      </c>
      <c r="K364" s="68">
        <f>H364+J364</f>
        <v>159</v>
      </c>
      <c r="L364" s="69">
        <v>89.6</v>
      </c>
      <c r="M364" s="70">
        <v>5</v>
      </c>
      <c r="N364" s="71">
        <f t="shared" si="16"/>
        <v>76.3</v>
      </c>
      <c r="O364" s="50" t="s">
        <v>2090</v>
      </c>
    </row>
    <row r="365" spans="1:15" s="37" customFormat="1" ht="20.100000000000001" customHeight="1">
      <c r="A365" s="24">
        <v>363</v>
      </c>
      <c r="B365" s="46" t="s">
        <v>2063</v>
      </c>
      <c r="C365" s="47" t="s">
        <v>232</v>
      </c>
      <c r="D365" s="47" t="s">
        <v>562</v>
      </c>
      <c r="E365" s="47" t="s">
        <v>2064</v>
      </c>
      <c r="F365" s="48" t="s">
        <v>2062</v>
      </c>
      <c r="G365" s="48" t="s">
        <v>122</v>
      </c>
      <c r="H365" s="49">
        <v>68</v>
      </c>
      <c r="I365" s="48" t="s">
        <v>123</v>
      </c>
      <c r="J365" s="49">
        <v>90.5</v>
      </c>
      <c r="K365" s="68">
        <f>H365+J365</f>
        <v>158.5</v>
      </c>
      <c r="L365" s="69">
        <v>86.8</v>
      </c>
      <c r="M365" s="70">
        <v>5</v>
      </c>
      <c r="N365" s="71">
        <f t="shared" si="16"/>
        <v>74.816666666666663</v>
      </c>
      <c r="O365" s="50" t="s">
        <v>2090</v>
      </c>
    </row>
    <row r="366" spans="1:15" s="37" customFormat="1" ht="20.100000000000001" customHeight="1">
      <c r="A366" s="24">
        <v>364</v>
      </c>
      <c r="B366" s="46" t="s">
        <v>2065</v>
      </c>
      <c r="C366" s="47" t="s">
        <v>232</v>
      </c>
      <c r="D366" s="47" t="s">
        <v>90</v>
      </c>
      <c r="E366" s="47" t="s">
        <v>2066</v>
      </c>
      <c r="F366" s="48" t="s">
        <v>2062</v>
      </c>
      <c r="G366" s="48" t="s">
        <v>122</v>
      </c>
      <c r="H366" s="49">
        <v>66.5</v>
      </c>
      <c r="I366" s="48" t="s">
        <v>123</v>
      </c>
      <c r="J366" s="49">
        <v>105.5</v>
      </c>
      <c r="K366" s="68">
        <v>172</v>
      </c>
      <c r="L366" s="69">
        <v>85.6</v>
      </c>
      <c r="M366" s="70"/>
      <c r="N366" s="71">
        <f t="shared" si="16"/>
        <v>71.466666666666669</v>
      </c>
      <c r="O366" s="50"/>
    </row>
  </sheetData>
  <sortState ref="A4:O114">
    <sortCondition ref="A4:A114"/>
  </sortState>
  <mergeCells count="1">
    <mergeCell ref="A1:O1"/>
  </mergeCells>
  <phoneticPr fontId="7" type="noConversion"/>
  <pageMargins left="0.48" right="0.23" top="0.52" bottom="0.53" header="0.31" footer="0.24"/>
  <pageSetup paperSize="9" scale="50" orientation="landscape" horizontalDpi="1200" verticalDpi="1200" r:id="rId1"/>
  <headerFooter scaleWithDoc="0"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SheetLayoutView="100" workbookViewId="0">
      <selection activeCell="E11" sqref="E11"/>
    </sheetView>
  </sheetViews>
  <sheetFormatPr defaultColWidth="9" defaultRowHeight="13.5"/>
  <sheetData>
    <row r="1" spans="1:1" ht="14.25">
      <c r="A1" s="19" t="s">
        <v>1382</v>
      </c>
    </row>
    <row r="2" spans="1:1" ht="14.25">
      <c r="A2" s="19" t="s">
        <v>1392</v>
      </c>
    </row>
    <row r="3" spans="1:1" ht="14.25">
      <c r="A3" s="19" t="s">
        <v>1368</v>
      </c>
    </row>
  </sheetData>
  <phoneticPr fontId="7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14"/>
  <sheetViews>
    <sheetView topLeftCell="E1" zoomScaleSheetLayoutView="100" workbookViewId="0">
      <selection activeCell="K8" sqref="K8"/>
    </sheetView>
  </sheetViews>
  <sheetFormatPr defaultColWidth="9" defaultRowHeight="13.5" customHeight="1"/>
  <cols>
    <col min="1" max="1" width="4.125" style="2" hidden="1" customWidth="1"/>
    <col min="2" max="2" width="5.25" style="2" hidden="1" customWidth="1"/>
    <col min="3" max="3" width="19.25" hidden="1" customWidth="1"/>
    <col min="4" max="4" width="9.75" style="2" hidden="1" customWidth="1"/>
    <col min="5" max="5" width="5.75" style="2" customWidth="1"/>
    <col min="6" max="6" width="6.75" customWidth="1"/>
    <col min="7" max="7" width="13.75" hidden="1" customWidth="1"/>
    <col min="8" max="8" width="12" customWidth="1"/>
    <col min="9" max="9" width="3.75" customWidth="1"/>
    <col min="10" max="11" width="9" customWidth="1"/>
    <col min="12" max="19" width="9" style="2" hidden="1" customWidth="1"/>
    <col min="20" max="20" width="10.25" hidden="1" customWidth="1"/>
    <col min="21" max="21" width="6.125" customWidth="1"/>
    <col min="22" max="22" width="11.25" hidden="1" customWidth="1"/>
    <col min="23" max="23" width="19.5" hidden="1" customWidth="1"/>
    <col min="24" max="24" width="13.125" hidden="1" customWidth="1"/>
    <col min="25" max="25" width="14.75" customWidth="1"/>
    <col min="26" max="26" width="9" customWidth="1"/>
    <col min="27" max="27" width="9" hidden="1" customWidth="1"/>
    <col min="28" max="28" width="9" customWidth="1"/>
    <col min="29" max="30" width="9" hidden="1" customWidth="1"/>
    <col min="31" max="31" width="6.5" hidden="1" customWidth="1"/>
    <col min="32" max="39" width="9" hidden="1" customWidth="1"/>
    <col min="40" max="40" width="15" hidden="1" customWidth="1"/>
    <col min="41" max="41" width="9" hidden="1" customWidth="1"/>
    <col min="42" max="42" width="9" style="2" hidden="1" customWidth="1"/>
    <col min="43" max="43" width="10" hidden="1" customWidth="1"/>
    <col min="44" max="45" width="12.625" hidden="1" customWidth="1"/>
    <col min="46" max="46" width="12.625" customWidth="1"/>
    <col min="47" max="47" width="18.625" hidden="1" customWidth="1"/>
    <col min="48" max="48" width="14.875" hidden="1" customWidth="1"/>
    <col min="49" max="49" width="24" customWidth="1"/>
    <col min="50" max="50" width="29.125" style="2" hidden="1" customWidth="1"/>
    <col min="51" max="51" width="11.75" style="2" hidden="1" customWidth="1"/>
    <col min="52" max="55" width="9" hidden="1" customWidth="1"/>
    <col min="56" max="56" width="12.875" hidden="1" customWidth="1"/>
    <col min="57" max="57" width="11.5" style="2" customWidth="1"/>
    <col min="58" max="63" width="9" style="2" hidden="1" customWidth="1"/>
    <col min="64" max="65" width="5.125" hidden="1" customWidth="1"/>
    <col min="66" max="66" width="11" hidden="1" customWidth="1"/>
    <col min="67" max="67" width="7.125" hidden="1" customWidth="1"/>
    <col min="68" max="68" width="9" hidden="1" customWidth="1"/>
    <col min="69" max="69" width="6.5" hidden="1" customWidth="1"/>
    <col min="70" max="70" width="9" style="3" hidden="1" customWidth="1"/>
    <col min="71" max="71" width="8.5" style="4" hidden="1" customWidth="1"/>
    <col min="72" max="72" width="5.75" style="5" hidden="1" customWidth="1"/>
    <col min="73" max="73" width="8.5" style="4" hidden="1" customWidth="1"/>
    <col min="74" max="74" width="8.375" style="6" hidden="1" customWidth="1"/>
    <col min="75" max="75" width="18.75" style="7" hidden="1" customWidth="1"/>
    <col min="76" max="76" width="9" style="8" hidden="1" customWidth="1"/>
    <col min="77" max="77" width="4.75" hidden="1" customWidth="1"/>
    <col min="78" max="78" width="4.5" style="9" hidden="1" customWidth="1"/>
  </cols>
  <sheetData>
    <row r="1" spans="1:78" ht="13.5" customHeight="1">
      <c r="E1" s="2" t="s">
        <v>1592</v>
      </c>
    </row>
    <row r="2" spans="1:78" s="1" customFormat="1" ht="75" customHeight="1">
      <c r="A2" s="10" t="s">
        <v>0</v>
      </c>
      <c r="B2" s="10" t="s">
        <v>1</v>
      </c>
      <c r="C2" s="11" t="s">
        <v>2</v>
      </c>
      <c r="D2" s="12" t="s">
        <v>3</v>
      </c>
      <c r="E2" s="12" t="s">
        <v>4</v>
      </c>
      <c r="F2" s="11" t="s">
        <v>5</v>
      </c>
      <c r="G2" s="11" t="s">
        <v>1593</v>
      </c>
      <c r="H2" s="11" t="s">
        <v>7</v>
      </c>
      <c r="I2" s="11" t="s">
        <v>8</v>
      </c>
      <c r="J2" s="11" t="s">
        <v>9</v>
      </c>
      <c r="K2" s="11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  <c r="AA2" s="11" t="s">
        <v>26</v>
      </c>
      <c r="AB2" s="11" t="s">
        <v>27</v>
      </c>
      <c r="AC2" s="11" t="s">
        <v>28</v>
      </c>
      <c r="AD2" s="11" t="s">
        <v>29</v>
      </c>
      <c r="AE2" s="11" t="s">
        <v>30</v>
      </c>
      <c r="AF2" s="11" t="s">
        <v>31</v>
      </c>
      <c r="AG2" s="11" t="s">
        <v>32</v>
      </c>
      <c r="AH2" s="11" t="s">
        <v>33</v>
      </c>
      <c r="AI2" s="11" t="s">
        <v>34</v>
      </c>
      <c r="AJ2" s="11" t="s">
        <v>35</v>
      </c>
      <c r="AK2" s="11" t="s">
        <v>36</v>
      </c>
      <c r="AL2" s="11" t="s">
        <v>37</v>
      </c>
      <c r="AM2" s="11" t="s">
        <v>38</v>
      </c>
      <c r="AN2" s="11" t="s">
        <v>39</v>
      </c>
      <c r="AO2" s="11" t="s">
        <v>40</v>
      </c>
      <c r="AP2" s="12" t="s">
        <v>41</v>
      </c>
      <c r="AQ2" s="11" t="s">
        <v>42</v>
      </c>
      <c r="AR2" s="11" t="s">
        <v>43</v>
      </c>
      <c r="AS2" s="11"/>
      <c r="AT2" s="11" t="s">
        <v>44</v>
      </c>
      <c r="AU2" s="11" t="s">
        <v>45</v>
      </c>
      <c r="AV2" s="11" t="s">
        <v>46</v>
      </c>
      <c r="AW2" s="11" t="s">
        <v>47</v>
      </c>
      <c r="AX2" s="12" t="s">
        <v>48</v>
      </c>
      <c r="AY2" s="12" t="s">
        <v>49</v>
      </c>
      <c r="AZ2" s="11" t="s">
        <v>50</v>
      </c>
      <c r="BA2" s="11" t="s">
        <v>51</v>
      </c>
      <c r="BB2" s="11" t="s">
        <v>52</v>
      </c>
      <c r="BC2" s="11" t="s">
        <v>53</v>
      </c>
      <c r="BD2" s="11" t="s">
        <v>6</v>
      </c>
      <c r="BE2" s="12" t="s">
        <v>54</v>
      </c>
      <c r="BF2" s="12" t="s">
        <v>5</v>
      </c>
      <c r="BG2" s="12" t="s">
        <v>55</v>
      </c>
      <c r="BH2" s="12" t="s">
        <v>56</v>
      </c>
      <c r="BI2" s="12" t="s">
        <v>57</v>
      </c>
      <c r="BJ2" s="12" t="s">
        <v>58</v>
      </c>
      <c r="BK2" s="12" t="s">
        <v>59</v>
      </c>
      <c r="BL2" s="11" t="s">
        <v>60</v>
      </c>
      <c r="BM2" s="11" t="s">
        <v>61</v>
      </c>
      <c r="BN2" s="11" t="s">
        <v>62</v>
      </c>
      <c r="BO2" s="16" t="s">
        <v>63</v>
      </c>
      <c r="BP2" s="11" t="s">
        <v>64</v>
      </c>
      <c r="BQ2" s="16" t="s">
        <v>65</v>
      </c>
      <c r="BR2" s="17" t="s">
        <v>66</v>
      </c>
      <c r="BS2" s="17" t="s">
        <v>67</v>
      </c>
      <c r="BT2" s="16" t="s">
        <v>68</v>
      </c>
      <c r="BU2" s="17" t="s">
        <v>69</v>
      </c>
      <c r="BV2" s="16" t="s">
        <v>70</v>
      </c>
      <c r="BW2" s="16" t="s">
        <v>71</v>
      </c>
      <c r="BX2" s="1" t="s">
        <v>72</v>
      </c>
      <c r="BY2" s="11" t="s">
        <v>73</v>
      </c>
      <c r="BZ2" s="11" t="s">
        <v>71</v>
      </c>
    </row>
    <row r="3" spans="1:78" s="1" customFormat="1" ht="30" customHeight="1">
      <c r="A3" s="1" t="s">
        <v>74</v>
      </c>
      <c r="B3" s="1" t="s">
        <v>75</v>
      </c>
      <c r="C3" s="11" t="s">
        <v>76</v>
      </c>
      <c r="D3" s="11"/>
      <c r="E3" s="11">
        <v>1</v>
      </c>
      <c r="F3" s="11" t="s">
        <v>77</v>
      </c>
      <c r="G3" s="11" t="s">
        <v>78</v>
      </c>
      <c r="H3" s="11" t="s">
        <v>79</v>
      </c>
      <c r="I3" s="11" t="s">
        <v>80</v>
      </c>
      <c r="J3" s="11" t="s">
        <v>81</v>
      </c>
      <c r="K3" s="11" t="s">
        <v>82</v>
      </c>
      <c r="L3" s="11" t="s">
        <v>83</v>
      </c>
      <c r="M3" s="11" t="s">
        <v>84</v>
      </c>
      <c r="N3" s="11"/>
      <c r="O3" s="11" t="s">
        <v>83</v>
      </c>
      <c r="P3" s="11" t="s">
        <v>85</v>
      </c>
      <c r="Q3" s="11" t="s">
        <v>86</v>
      </c>
      <c r="R3" s="11" t="s">
        <v>87</v>
      </c>
      <c r="S3" s="11" t="s">
        <v>88</v>
      </c>
      <c r="T3" s="11" t="s">
        <v>89</v>
      </c>
      <c r="U3" s="11" t="s">
        <v>90</v>
      </c>
      <c r="V3" s="11" t="s">
        <v>91</v>
      </c>
      <c r="W3" s="11" t="s">
        <v>92</v>
      </c>
      <c r="X3" s="11" t="s">
        <v>93</v>
      </c>
      <c r="Y3" s="11" t="s">
        <v>94</v>
      </c>
      <c r="Z3" s="11" t="s">
        <v>95</v>
      </c>
      <c r="AA3" s="11" t="s">
        <v>96</v>
      </c>
      <c r="AB3" s="11" t="s">
        <v>97</v>
      </c>
      <c r="AC3" s="11"/>
      <c r="AD3" s="11" t="s">
        <v>98</v>
      </c>
      <c r="AE3" s="11" t="s">
        <v>99</v>
      </c>
      <c r="AF3" s="11" t="s">
        <v>100</v>
      </c>
      <c r="AG3" s="11" t="s">
        <v>101</v>
      </c>
      <c r="AH3" s="11" t="s">
        <v>96</v>
      </c>
      <c r="AI3" s="11" t="s">
        <v>102</v>
      </c>
      <c r="AJ3" s="11" t="s">
        <v>103</v>
      </c>
      <c r="AK3" s="11" t="s">
        <v>104</v>
      </c>
      <c r="AL3" s="11" t="s">
        <v>105</v>
      </c>
      <c r="AM3" s="11" t="s">
        <v>106</v>
      </c>
      <c r="AN3" s="11" t="s">
        <v>102</v>
      </c>
      <c r="AO3" s="11" t="s">
        <v>107</v>
      </c>
      <c r="AP3" s="11" t="s">
        <v>108</v>
      </c>
      <c r="AQ3" s="11" t="s">
        <v>109</v>
      </c>
      <c r="AR3" s="11" t="s">
        <v>110</v>
      </c>
      <c r="AS3" s="11" t="s">
        <v>111</v>
      </c>
      <c r="AT3" s="11" t="s">
        <v>111</v>
      </c>
      <c r="AU3" s="11" t="s">
        <v>112</v>
      </c>
      <c r="AV3" s="11" t="s">
        <v>113</v>
      </c>
      <c r="AW3" s="11" t="s">
        <v>114</v>
      </c>
      <c r="AX3" s="11"/>
      <c r="AY3" s="11" t="s">
        <v>115</v>
      </c>
      <c r="AZ3" s="11" t="s">
        <v>116</v>
      </c>
      <c r="BA3" s="11" t="s">
        <v>117</v>
      </c>
      <c r="BB3" s="11" t="s">
        <v>118</v>
      </c>
      <c r="BC3" s="11"/>
      <c r="BD3" s="14" t="s">
        <v>78</v>
      </c>
      <c r="BE3" s="14" t="s">
        <v>76</v>
      </c>
      <c r="BF3" s="11" t="s">
        <v>77</v>
      </c>
      <c r="BG3" s="11">
        <v>41</v>
      </c>
      <c r="BH3" s="14" t="s">
        <v>119</v>
      </c>
      <c r="BI3" s="14" t="s">
        <v>87</v>
      </c>
      <c r="BJ3" s="14" t="s">
        <v>110</v>
      </c>
      <c r="BK3" s="11" t="s">
        <v>120</v>
      </c>
      <c r="BL3" s="11" t="s">
        <v>121</v>
      </c>
      <c r="BM3" s="11" t="s">
        <v>121</v>
      </c>
      <c r="BN3" s="11" t="s">
        <v>122</v>
      </c>
      <c r="BO3" s="11">
        <v>101</v>
      </c>
      <c r="BP3" s="11" t="s">
        <v>123</v>
      </c>
      <c r="BQ3" s="11">
        <v>104.5</v>
      </c>
      <c r="BR3" s="18">
        <v>205.5</v>
      </c>
      <c r="BS3" s="18"/>
      <c r="BT3" s="11"/>
      <c r="BU3" s="18">
        <f t="shared" ref="BU3:BU66" si="0">BR3*100/300*50%+BS3*50%+BT3</f>
        <v>34.25</v>
      </c>
      <c r="BV3" s="13" t="s">
        <v>124</v>
      </c>
      <c r="BW3" s="11"/>
      <c r="BX3" s="1" t="s">
        <v>125</v>
      </c>
      <c r="BY3" s="13" t="s">
        <v>124</v>
      </c>
      <c r="BZ3" s="11"/>
    </row>
    <row r="4" spans="1:78" s="1" customFormat="1" ht="30" customHeight="1">
      <c r="A4" s="1" t="s">
        <v>126</v>
      </c>
      <c r="B4" s="1" t="s">
        <v>127</v>
      </c>
      <c r="C4" s="11" t="s">
        <v>128</v>
      </c>
      <c r="D4" s="11"/>
      <c r="E4" s="11">
        <v>2</v>
      </c>
      <c r="F4" s="11" t="s">
        <v>129</v>
      </c>
      <c r="G4" s="11" t="s">
        <v>130</v>
      </c>
      <c r="H4" s="11" t="s">
        <v>131</v>
      </c>
      <c r="I4" s="11" t="s">
        <v>80</v>
      </c>
      <c r="J4" s="11" t="s">
        <v>132</v>
      </c>
      <c r="K4" s="11" t="s">
        <v>82</v>
      </c>
      <c r="L4" s="11" t="s">
        <v>133</v>
      </c>
      <c r="M4" s="11" t="s">
        <v>134</v>
      </c>
      <c r="N4" s="11"/>
      <c r="O4" s="11" t="s">
        <v>133</v>
      </c>
      <c r="P4" s="11" t="s">
        <v>85</v>
      </c>
      <c r="Q4" s="11" t="s">
        <v>86</v>
      </c>
      <c r="R4" s="11" t="s">
        <v>87</v>
      </c>
      <c r="S4" s="11" t="s">
        <v>88</v>
      </c>
      <c r="T4" s="11" t="s">
        <v>135</v>
      </c>
      <c r="U4" s="11" t="s">
        <v>90</v>
      </c>
      <c r="V4" s="11" t="s">
        <v>91</v>
      </c>
      <c r="W4" s="11" t="s">
        <v>136</v>
      </c>
      <c r="X4" s="11" t="s">
        <v>102</v>
      </c>
      <c r="Y4" s="11" t="s">
        <v>137</v>
      </c>
      <c r="Z4" s="11" t="s">
        <v>138</v>
      </c>
      <c r="AA4" s="11" t="s">
        <v>139</v>
      </c>
      <c r="AB4" s="11" t="s">
        <v>140</v>
      </c>
      <c r="AC4" s="11"/>
      <c r="AD4" s="11" t="s">
        <v>98</v>
      </c>
      <c r="AE4" s="11" t="s">
        <v>141</v>
      </c>
      <c r="AF4" s="11" t="s">
        <v>142</v>
      </c>
      <c r="AG4" s="11" t="s">
        <v>101</v>
      </c>
      <c r="AH4" s="11" t="s">
        <v>96</v>
      </c>
      <c r="AI4" s="11" t="s">
        <v>102</v>
      </c>
      <c r="AJ4" s="11" t="s">
        <v>143</v>
      </c>
      <c r="AK4" s="11" t="s">
        <v>144</v>
      </c>
      <c r="AL4" s="11" t="s">
        <v>105</v>
      </c>
      <c r="AM4" s="11" t="s">
        <v>106</v>
      </c>
      <c r="AN4" s="11" t="s">
        <v>102</v>
      </c>
      <c r="AO4" s="11" t="s">
        <v>107</v>
      </c>
      <c r="AP4" s="11" t="s">
        <v>108</v>
      </c>
      <c r="AQ4" s="11" t="s">
        <v>109</v>
      </c>
      <c r="AR4" s="11" t="s">
        <v>110</v>
      </c>
      <c r="AS4" s="11" t="s">
        <v>111</v>
      </c>
      <c r="AT4" s="11" t="s">
        <v>111</v>
      </c>
      <c r="AU4" s="11" t="s">
        <v>112</v>
      </c>
      <c r="AV4" s="11" t="s">
        <v>113</v>
      </c>
      <c r="AW4" s="11" t="s">
        <v>114</v>
      </c>
      <c r="AX4" s="11"/>
      <c r="AY4" s="11" t="s">
        <v>145</v>
      </c>
      <c r="AZ4" s="11" t="s">
        <v>116</v>
      </c>
      <c r="BA4" s="11" t="s">
        <v>146</v>
      </c>
      <c r="BB4" s="11" t="s">
        <v>147</v>
      </c>
      <c r="BC4" s="11"/>
      <c r="BD4" s="14" t="s">
        <v>130</v>
      </c>
      <c r="BE4" s="14" t="s">
        <v>128</v>
      </c>
      <c r="BF4" s="11" t="s">
        <v>129</v>
      </c>
      <c r="BG4" s="11">
        <v>41</v>
      </c>
      <c r="BH4" s="14" t="s">
        <v>119</v>
      </c>
      <c r="BI4" s="14" t="s">
        <v>87</v>
      </c>
      <c r="BJ4" s="14" t="s">
        <v>110</v>
      </c>
      <c r="BK4" s="11" t="s">
        <v>120</v>
      </c>
      <c r="BL4" s="11" t="s">
        <v>121</v>
      </c>
      <c r="BM4" s="11" t="s">
        <v>121</v>
      </c>
      <c r="BN4" s="11" t="s">
        <v>122</v>
      </c>
      <c r="BO4" s="11">
        <v>90</v>
      </c>
      <c r="BP4" s="11" t="s">
        <v>123</v>
      </c>
      <c r="BQ4" s="11">
        <v>102.5</v>
      </c>
      <c r="BR4" s="18">
        <v>192.5</v>
      </c>
      <c r="BS4" s="18"/>
      <c r="BT4" s="11"/>
      <c r="BU4" s="18">
        <f t="shared" si="0"/>
        <v>32.083333333333336</v>
      </c>
      <c r="BV4" s="13" t="s">
        <v>124</v>
      </c>
      <c r="BW4" s="11"/>
      <c r="BX4" s="1" t="s">
        <v>125</v>
      </c>
      <c r="BY4" s="13" t="s">
        <v>124</v>
      </c>
      <c r="BZ4" s="11"/>
    </row>
    <row r="5" spans="1:78" s="1" customFormat="1" ht="30" customHeight="1">
      <c r="A5" s="1" t="s">
        <v>148</v>
      </c>
      <c r="B5" s="1" t="s">
        <v>149</v>
      </c>
      <c r="C5" s="11" t="s">
        <v>150</v>
      </c>
      <c r="D5" s="11"/>
      <c r="E5" s="11">
        <v>3</v>
      </c>
      <c r="F5" s="11" t="s">
        <v>151</v>
      </c>
      <c r="G5" s="11" t="s">
        <v>152</v>
      </c>
      <c r="H5" s="11" t="s">
        <v>153</v>
      </c>
      <c r="I5" s="11" t="s">
        <v>80</v>
      </c>
      <c r="J5" s="11" t="s">
        <v>132</v>
      </c>
      <c r="K5" s="11" t="s">
        <v>82</v>
      </c>
      <c r="L5" s="11" t="s">
        <v>154</v>
      </c>
      <c r="M5" s="11" t="s">
        <v>155</v>
      </c>
      <c r="N5" s="11"/>
      <c r="O5" s="11" t="s">
        <v>156</v>
      </c>
      <c r="P5" s="11" t="s">
        <v>85</v>
      </c>
      <c r="Q5" s="11" t="s">
        <v>86</v>
      </c>
      <c r="R5" s="11" t="s">
        <v>87</v>
      </c>
      <c r="S5" s="11" t="s">
        <v>88</v>
      </c>
      <c r="T5" s="11" t="s">
        <v>89</v>
      </c>
      <c r="U5" s="11" t="s">
        <v>157</v>
      </c>
      <c r="V5" s="11" t="s">
        <v>91</v>
      </c>
      <c r="W5" s="11" t="s">
        <v>136</v>
      </c>
      <c r="X5" s="11" t="s">
        <v>102</v>
      </c>
      <c r="Y5" s="11" t="s">
        <v>158</v>
      </c>
      <c r="Z5" s="11" t="s">
        <v>95</v>
      </c>
      <c r="AA5" s="11" t="s">
        <v>139</v>
      </c>
      <c r="AB5" s="11" t="s">
        <v>159</v>
      </c>
      <c r="AC5" s="11"/>
      <c r="AD5" s="11" t="s">
        <v>160</v>
      </c>
      <c r="AE5" s="11" t="s">
        <v>161</v>
      </c>
      <c r="AF5" s="11" t="s">
        <v>162</v>
      </c>
      <c r="AG5" s="11" t="s">
        <v>101</v>
      </c>
      <c r="AH5" s="11" t="s">
        <v>96</v>
      </c>
      <c r="AI5" s="11" t="s">
        <v>102</v>
      </c>
      <c r="AJ5" s="11" t="s">
        <v>143</v>
      </c>
      <c r="AK5" s="11" t="s">
        <v>163</v>
      </c>
      <c r="AL5" s="11" t="s">
        <v>105</v>
      </c>
      <c r="AM5" s="11" t="s">
        <v>106</v>
      </c>
      <c r="AN5" s="11" t="s">
        <v>102</v>
      </c>
      <c r="AO5" s="11" t="s">
        <v>107</v>
      </c>
      <c r="AP5" s="11" t="s">
        <v>108</v>
      </c>
      <c r="AQ5" s="11" t="s">
        <v>109</v>
      </c>
      <c r="AR5" s="11" t="s">
        <v>110</v>
      </c>
      <c r="AS5" s="11" t="s">
        <v>111</v>
      </c>
      <c r="AT5" s="11" t="s">
        <v>111</v>
      </c>
      <c r="AU5" s="11" t="s">
        <v>112</v>
      </c>
      <c r="AV5" s="11" t="s">
        <v>113</v>
      </c>
      <c r="AW5" s="11" t="s">
        <v>114</v>
      </c>
      <c r="AX5" s="11"/>
      <c r="AY5" s="11" t="s">
        <v>164</v>
      </c>
      <c r="AZ5" s="11" t="s">
        <v>116</v>
      </c>
      <c r="BA5" s="11" t="s">
        <v>165</v>
      </c>
      <c r="BB5" s="11" t="s">
        <v>118</v>
      </c>
      <c r="BC5" s="11"/>
      <c r="BD5" s="14" t="s">
        <v>152</v>
      </c>
      <c r="BE5" s="14" t="s">
        <v>150</v>
      </c>
      <c r="BF5" s="11" t="s">
        <v>151</v>
      </c>
      <c r="BG5" s="11">
        <v>41</v>
      </c>
      <c r="BH5" s="14" t="s">
        <v>119</v>
      </c>
      <c r="BI5" s="14" t="s">
        <v>87</v>
      </c>
      <c r="BJ5" s="14" t="s">
        <v>110</v>
      </c>
      <c r="BK5" s="11" t="s">
        <v>120</v>
      </c>
      <c r="BL5" s="11" t="s">
        <v>121</v>
      </c>
      <c r="BM5" s="11" t="s">
        <v>121</v>
      </c>
      <c r="BN5" s="11" t="s">
        <v>122</v>
      </c>
      <c r="BO5" s="11">
        <v>89.5</v>
      </c>
      <c r="BP5" s="11" t="s">
        <v>123</v>
      </c>
      <c r="BQ5" s="11">
        <v>96</v>
      </c>
      <c r="BR5" s="18">
        <f>BO5+BQ5</f>
        <v>185.5</v>
      </c>
      <c r="BS5" s="18"/>
      <c r="BT5" s="11">
        <v>5</v>
      </c>
      <c r="BU5" s="18">
        <f t="shared" si="0"/>
        <v>35.916666666666671</v>
      </c>
      <c r="BV5" s="13" t="s">
        <v>124</v>
      </c>
      <c r="BW5" s="11" t="s">
        <v>166</v>
      </c>
      <c r="BX5" s="1" t="s">
        <v>125</v>
      </c>
      <c r="BY5" s="13" t="s">
        <v>124</v>
      </c>
      <c r="BZ5" s="11"/>
    </row>
    <row r="6" spans="1:78" s="1" customFormat="1" ht="30" customHeight="1">
      <c r="A6" s="1" t="s">
        <v>167</v>
      </c>
      <c r="B6" s="1" t="s">
        <v>168</v>
      </c>
      <c r="C6" s="11" t="s">
        <v>169</v>
      </c>
      <c r="D6" s="11"/>
      <c r="E6" s="11">
        <v>4</v>
      </c>
      <c r="F6" s="11" t="s">
        <v>170</v>
      </c>
      <c r="G6" s="11" t="s">
        <v>171</v>
      </c>
      <c r="H6" s="11" t="s">
        <v>172</v>
      </c>
      <c r="I6" s="11" t="s">
        <v>80</v>
      </c>
      <c r="J6" s="11" t="s">
        <v>81</v>
      </c>
      <c r="K6" s="11" t="s">
        <v>173</v>
      </c>
      <c r="L6" s="11" t="s">
        <v>174</v>
      </c>
      <c r="M6" s="11" t="s">
        <v>175</v>
      </c>
      <c r="N6" s="11"/>
      <c r="O6" s="11" t="s">
        <v>176</v>
      </c>
      <c r="P6" s="11" t="s">
        <v>85</v>
      </c>
      <c r="Q6" s="11" t="s">
        <v>86</v>
      </c>
      <c r="R6" s="11" t="s">
        <v>87</v>
      </c>
      <c r="S6" s="11" t="s">
        <v>88</v>
      </c>
      <c r="T6" s="11" t="s">
        <v>89</v>
      </c>
      <c r="U6" s="11" t="s">
        <v>177</v>
      </c>
      <c r="V6" s="11" t="s">
        <v>91</v>
      </c>
      <c r="W6" s="11" t="s">
        <v>136</v>
      </c>
      <c r="X6" s="11" t="s">
        <v>102</v>
      </c>
      <c r="Y6" s="11" t="s">
        <v>178</v>
      </c>
      <c r="Z6" s="11" t="s">
        <v>179</v>
      </c>
      <c r="AA6" s="11" t="s">
        <v>139</v>
      </c>
      <c r="AB6" s="11" t="s">
        <v>180</v>
      </c>
      <c r="AC6" s="11"/>
      <c r="AD6" s="11" t="s">
        <v>181</v>
      </c>
      <c r="AE6" s="11" t="s">
        <v>99</v>
      </c>
      <c r="AF6" s="11" t="s">
        <v>182</v>
      </c>
      <c r="AG6" s="11" t="s">
        <v>101</v>
      </c>
      <c r="AH6" s="11" t="s">
        <v>96</v>
      </c>
      <c r="AI6" s="11" t="s">
        <v>102</v>
      </c>
      <c r="AJ6" s="11" t="s">
        <v>143</v>
      </c>
      <c r="AK6" s="11" t="s">
        <v>183</v>
      </c>
      <c r="AL6" s="11" t="s">
        <v>105</v>
      </c>
      <c r="AM6" s="11" t="s">
        <v>184</v>
      </c>
      <c r="AN6" s="11" t="s">
        <v>177</v>
      </c>
      <c r="AO6" s="11" t="s">
        <v>107</v>
      </c>
      <c r="AP6" s="11" t="s">
        <v>108</v>
      </c>
      <c r="AQ6" s="11" t="s">
        <v>109</v>
      </c>
      <c r="AR6" s="11" t="s">
        <v>185</v>
      </c>
      <c r="AS6" s="11" t="s">
        <v>186</v>
      </c>
      <c r="AT6" s="11" t="s">
        <v>186</v>
      </c>
      <c r="AU6" s="11" t="s">
        <v>112</v>
      </c>
      <c r="AV6" s="11" t="s">
        <v>113</v>
      </c>
      <c r="AW6" s="11" t="s">
        <v>187</v>
      </c>
      <c r="AX6" s="11"/>
      <c r="AY6" s="11" t="s">
        <v>188</v>
      </c>
      <c r="AZ6" s="11" t="s">
        <v>116</v>
      </c>
      <c r="BA6" s="11" t="s">
        <v>189</v>
      </c>
      <c r="BB6" s="11" t="s">
        <v>190</v>
      </c>
      <c r="BC6" s="11"/>
      <c r="BD6" s="14" t="s">
        <v>171</v>
      </c>
      <c r="BE6" s="14" t="s">
        <v>169</v>
      </c>
      <c r="BF6" s="11" t="s">
        <v>170</v>
      </c>
      <c r="BG6" s="11">
        <v>41</v>
      </c>
      <c r="BH6" s="14" t="s">
        <v>119</v>
      </c>
      <c r="BI6" s="14" t="s">
        <v>87</v>
      </c>
      <c r="BJ6" s="14" t="s">
        <v>185</v>
      </c>
      <c r="BK6" s="11" t="s">
        <v>191</v>
      </c>
      <c r="BL6" s="11" t="s">
        <v>121</v>
      </c>
      <c r="BM6" s="11" t="s">
        <v>121</v>
      </c>
      <c r="BN6" s="11" t="s">
        <v>122</v>
      </c>
      <c r="BO6" s="11">
        <v>79</v>
      </c>
      <c r="BP6" s="11" t="s">
        <v>123</v>
      </c>
      <c r="BQ6" s="11">
        <v>99</v>
      </c>
      <c r="BR6" s="18">
        <f>BO6+BQ6</f>
        <v>178</v>
      </c>
      <c r="BS6" s="18"/>
      <c r="BT6" s="11">
        <v>5</v>
      </c>
      <c r="BU6" s="18">
        <f t="shared" si="0"/>
        <v>34.666666666666671</v>
      </c>
      <c r="BV6" s="13" t="s">
        <v>124</v>
      </c>
      <c r="BW6" s="11" t="s">
        <v>166</v>
      </c>
      <c r="BX6" s="1" t="s">
        <v>125</v>
      </c>
      <c r="BY6" s="13" t="s">
        <v>124</v>
      </c>
      <c r="BZ6" s="11"/>
    </row>
    <row r="7" spans="1:78" s="1" customFormat="1" ht="30" customHeight="1">
      <c r="A7" s="1" t="s">
        <v>192</v>
      </c>
      <c r="B7" s="1" t="s">
        <v>193</v>
      </c>
      <c r="C7" s="11" t="s">
        <v>194</v>
      </c>
      <c r="D7" s="11"/>
      <c r="E7" s="11">
        <v>5</v>
      </c>
      <c r="F7" s="11" t="s">
        <v>195</v>
      </c>
      <c r="G7" s="11" t="s">
        <v>196</v>
      </c>
      <c r="H7" s="11" t="s">
        <v>197</v>
      </c>
      <c r="I7" s="11" t="s">
        <v>80</v>
      </c>
      <c r="J7" s="11" t="s">
        <v>132</v>
      </c>
      <c r="K7" s="11" t="s">
        <v>82</v>
      </c>
      <c r="L7" s="11" t="s">
        <v>198</v>
      </c>
      <c r="M7" s="11" t="s">
        <v>199</v>
      </c>
      <c r="N7" s="11"/>
      <c r="O7" s="11" t="s">
        <v>198</v>
      </c>
      <c r="P7" s="11" t="s">
        <v>85</v>
      </c>
      <c r="Q7" s="11" t="s">
        <v>86</v>
      </c>
      <c r="R7" s="11" t="s">
        <v>87</v>
      </c>
      <c r="S7" s="11" t="s">
        <v>88</v>
      </c>
      <c r="T7" s="11" t="s">
        <v>89</v>
      </c>
      <c r="U7" s="11" t="s">
        <v>90</v>
      </c>
      <c r="V7" s="11" t="s">
        <v>91</v>
      </c>
      <c r="W7" s="11" t="s">
        <v>136</v>
      </c>
      <c r="X7" s="11" t="s">
        <v>102</v>
      </c>
      <c r="Y7" s="11" t="s">
        <v>200</v>
      </c>
      <c r="Z7" s="11" t="s">
        <v>201</v>
      </c>
      <c r="AA7" s="11" t="s">
        <v>139</v>
      </c>
      <c r="AB7" s="11" t="s">
        <v>202</v>
      </c>
      <c r="AC7" s="11"/>
      <c r="AD7" s="11" t="s">
        <v>203</v>
      </c>
      <c r="AE7" s="11" t="s">
        <v>161</v>
      </c>
      <c r="AF7" s="11" t="s">
        <v>204</v>
      </c>
      <c r="AG7" s="11" t="s">
        <v>101</v>
      </c>
      <c r="AH7" s="11" t="s">
        <v>96</v>
      </c>
      <c r="AI7" s="11" t="s">
        <v>102</v>
      </c>
      <c r="AJ7" s="11" t="s">
        <v>103</v>
      </c>
      <c r="AK7" s="11" t="s">
        <v>183</v>
      </c>
      <c r="AL7" s="11" t="s">
        <v>105</v>
      </c>
      <c r="AM7" s="11" t="s">
        <v>106</v>
      </c>
      <c r="AN7" s="11" t="s">
        <v>102</v>
      </c>
      <c r="AO7" s="11" t="s">
        <v>107</v>
      </c>
      <c r="AP7" s="11" t="s">
        <v>108</v>
      </c>
      <c r="AQ7" s="11" t="s">
        <v>109</v>
      </c>
      <c r="AR7" s="11" t="s">
        <v>185</v>
      </c>
      <c r="AS7" s="11" t="s">
        <v>186</v>
      </c>
      <c r="AT7" s="11" t="s">
        <v>186</v>
      </c>
      <c r="AU7" s="11" t="s">
        <v>112</v>
      </c>
      <c r="AV7" s="11" t="s">
        <v>113</v>
      </c>
      <c r="AW7" s="11" t="s">
        <v>187</v>
      </c>
      <c r="AX7" s="11"/>
      <c r="AY7" s="11" t="s">
        <v>205</v>
      </c>
      <c r="AZ7" s="11" t="s">
        <v>116</v>
      </c>
      <c r="BA7" s="11" t="s">
        <v>206</v>
      </c>
      <c r="BB7" s="11" t="s">
        <v>85</v>
      </c>
      <c r="BC7" s="11"/>
      <c r="BD7" s="14" t="s">
        <v>196</v>
      </c>
      <c r="BE7" s="14" t="s">
        <v>194</v>
      </c>
      <c r="BF7" s="11" t="s">
        <v>195</v>
      </c>
      <c r="BG7" s="11">
        <v>41</v>
      </c>
      <c r="BH7" s="14" t="s">
        <v>119</v>
      </c>
      <c r="BI7" s="14" t="s">
        <v>87</v>
      </c>
      <c r="BJ7" s="14" t="s">
        <v>185</v>
      </c>
      <c r="BK7" s="11" t="s">
        <v>191</v>
      </c>
      <c r="BL7" s="11" t="s">
        <v>121</v>
      </c>
      <c r="BM7" s="11" t="s">
        <v>121</v>
      </c>
      <c r="BN7" s="11" t="s">
        <v>122</v>
      </c>
      <c r="BO7" s="11">
        <v>78</v>
      </c>
      <c r="BP7" s="11" t="s">
        <v>123</v>
      </c>
      <c r="BQ7" s="11">
        <v>94.5</v>
      </c>
      <c r="BR7" s="18">
        <v>172.5</v>
      </c>
      <c r="BS7" s="18"/>
      <c r="BT7" s="11"/>
      <c r="BU7" s="18">
        <f t="shared" si="0"/>
        <v>28.75</v>
      </c>
      <c r="BV7" s="13" t="s">
        <v>124</v>
      </c>
      <c r="BW7" s="11"/>
      <c r="BX7" s="1" t="s">
        <v>125</v>
      </c>
      <c r="BY7" s="13" t="s">
        <v>124</v>
      </c>
      <c r="BZ7" s="11"/>
    </row>
    <row r="8" spans="1:78" s="1" customFormat="1" ht="30" customHeight="1">
      <c r="A8" s="1" t="s">
        <v>207</v>
      </c>
      <c r="B8" s="1" t="s">
        <v>208</v>
      </c>
      <c r="C8" s="11" t="s">
        <v>209</v>
      </c>
      <c r="D8" s="11"/>
      <c r="E8" s="11">
        <v>6</v>
      </c>
      <c r="F8" s="11" t="s">
        <v>210</v>
      </c>
      <c r="G8" s="11" t="s">
        <v>211</v>
      </c>
      <c r="H8" s="11" t="s">
        <v>212</v>
      </c>
      <c r="I8" s="11" t="s">
        <v>80</v>
      </c>
      <c r="J8" s="11" t="s">
        <v>81</v>
      </c>
      <c r="K8" s="11" t="s">
        <v>173</v>
      </c>
      <c r="L8" s="11" t="s">
        <v>213</v>
      </c>
      <c r="M8" s="11" t="s">
        <v>214</v>
      </c>
      <c r="N8" s="11"/>
      <c r="O8" s="11" t="s">
        <v>213</v>
      </c>
      <c r="P8" s="11" t="s">
        <v>85</v>
      </c>
      <c r="Q8" s="11" t="s">
        <v>86</v>
      </c>
      <c r="R8" s="11" t="s">
        <v>87</v>
      </c>
      <c r="S8" s="11" t="s">
        <v>88</v>
      </c>
      <c r="T8" s="11" t="s">
        <v>89</v>
      </c>
      <c r="U8" s="11" t="s">
        <v>215</v>
      </c>
      <c r="V8" s="11" t="s">
        <v>91</v>
      </c>
      <c r="W8" s="11" t="s">
        <v>136</v>
      </c>
      <c r="X8" s="11" t="s">
        <v>102</v>
      </c>
      <c r="Y8" s="11" t="s">
        <v>216</v>
      </c>
      <c r="Z8" s="11" t="s">
        <v>217</v>
      </c>
      <c r="AA8" s="11" t="s">
        <v>139</v>
      </c>
      <c r="AB8" s="11" t="s">
        <v>218</v>
      </c>
      <c r="AC8" s="11" t="s">
        <v>219</v>
      </c>
      <c r="AD8" s="11" t="s">
        <v>181</v>
      </c>
      <c r="AE8" s="11" t="s">
        <v>141</v>
      </c>
      <c r="AF8" s="11" t="s">
        <v>220</v>
      </c>
      <c r="AG8" s="11" t="s">
        <v>101</v>
      </c>
      <c r="AH8" s="11" t="s">
        <v>96</v>
      </c>
      <c r="AI8" s="11" t="s">
        <v>102</v>
      </c>
      <c r="AJ8" s="11" t="s">
        <v>221</v>
      </c>
      <c r="AK8" s="11" t="s">
        <v>183</v>
      </c>
      <c r="AL8" s="11" t="s">
        <v>105</v>
      </c>
      <c r="AM8" s="11" t="s">
        <v>184</v>
      </c>
      <c r="AN8" s="11" t="s">
        <v>222</v>
      </c>
      <c r="AO8" s="11" t="s">
        <v>107</v>
      </c>
      <c r="AP8" s="11" t="s">
        <v>108</v>
      </c>
      <c r="AQ8" s="11" t="s">
        <v>109</v>
      </c>
      <c r="AR8" s="11" t="s">
        <v>185</v>
      </c>
      <c r="AS8" s="11" t="s">
        <v>186</v>
      </c>
      <c r="AT8" s="11" t="s">
        <v>186</v>
      </c>
      <c r="AU8" s="11" t="s">
        <v>112</v>
      </c>
      <c r="AV8" s="11" t="s">
        <v>113</v>
      </c>
      <c r="AW8" s="11" t="s">
        <v>187</v>
      </c>
      <c r="AX8" s="11"/>
      <c r="AY8" s="11" t="s">
        <v>223</v>
      </c>
      <c r="AZ8" s="11" t="s">
        <v>116</v>
      </c>
      <c r="BA8" s="11" t="s">
        <v>224</v>
      </c>
      <c r="BB8" s="11" t="s">
        <v>225</v>
      </c>
      <c r="BC8" s="11"/>
      <c r="BD8" s="14" t="s">
        <v>211</v>
      </c>
      <c r="BE8" s="14" t="s">
        <v>209</v>
      </c>
      <c r="BF8" s="11" t="s">
        <v>210</v>
      </c>
      <c r="BG8" s="11">
        <v>41</v>
      </c>
      <c r="BH8" s="14" t="s">
        <v>119</v>
      </c>
      <c r="BI8" s="14" t="s">
        <v>87</v>
      </c>
      <c r="BJ8" s="14" t="s">
        <v>185</v>
      </c>
      <c r="BK8" s="11" t="s">
        <v>191</v>
      </c>
      <c r="BL8" s="11" t="s">
        <v>121</v>
      </c>
      <c r="BM8" s="11" t="s">
        <v>121</v>
      </c>
      <c r="BN8" s="11" t="s">
        <v>122</v>
      </c>
      <c r="BO8" s="11">
        <v>91</v>
      </c>
      <c r="BP8" s="11" t="s">
        <v>123</v>
      </c>
      <c r="BQ8" s="11">
        <v>75</v>
      </c>
      <c r="BR8" s="18">
        <f>BO8+BQ8</f>
        <v>166</v>
      </c>
      <c r="BS8" s="18"/>
      <c r="BT8" s="11">
        <v>5</v>
      </c>
      <c r="BU8" s="18">
        <f t="shared" si="0"/>
        <v>32.666666666666671</v>
      </c>
      <c r="BV8" s="11"/>
      <c r="BW8" s="11" t="s">
        <v>166</v>
      </c>
      <c r="BX8" s="1" t="s">
        <v>125</v>
      </c>
      <c r="BY8" s="13" t="s">
        <v>124</v>
      </c>
      <c r="BZ8" s="11" t="s">
        <v>1594</v>
      </c>
    </row>
    <row r="9" spans="1:78" s="1" customFormat="1" ht="30" customHeight="1">
      <c r="A9" s="1" t="s">
        <v>226</v>
      </c>
      <c r="B9" s="1" t="s">
        <v>227</v>
      </c>
      <c r="C9" s="11" t="s">
        <v>228</v>
      </c>
      <c r="D9" s="11"/>
      <c r="E9" s="11">
        <v>7</v>
      </c>
      <c r="F9" s="11" t="s">
        <v>229</v>
      </c>
      <c r="G9" s="11" t="s">
        <v>230</v>
      </c>
      <c r="H9" s="11" t="s">
        <v>231</v>
      </c>
      <c r="I9" s="11" t="s">
        <v>232</v>
      </c>
      <c r="J9" s="11" t="s">
        <v>81</v>
      </c>
      <c r="K9" s="11" t="s">
        <v>173</v>
      </c>
      <c r="L9" s="11" t="s">
        <v>233</v>
      </c>
      <c r="M9" s="11" t="s">
        <v>234</v>
      </c>
      <c r="N9" s="11"/>
      <c r="O9" s="11" t="s">
        <v>235</v>
      </c>
      <c r="P9" s="11" t="s">
        <v>85</v>
      </c>
      <c r="Q9" s="11" t="s">
        <v>86</v>
      </c>
      <c r="R9" s="11" t="s">
        <v>87</v>
      </c>
      <c r="S9" s="11" t="s">
        <v>88</v>
      </c>
      <c r="T9" s="11" t="s">
        <v>89</v>
      </c>
      <c r="U9" s="11" t="s">
        <v>90</v>
      </c>
      <c r="V9" s="11" t="s">
        <v>91</v>
      </c>
      <c r="W9" s="11" t="s">
        <v>136</v>
      </c>
      <c r="X9" s="11" t="s">
        <v>102</v>
      </c>
      <c r="Y9" s="11" t="s">
        <v>236</v>
      </c>
      <c r="Z9" s="11" t="s">
        <v>95</v>
      </c>
      <c r="AA9" s="11" t="s">
        <v>139</v>
      </c>
      <c r="AB9" s="11" t="s">
        <v>237</v>
      </c>
      <c r="AC9" s="11"/>
      <c r="AD9" s="11" t="s">
        <v>181</v>
      </c>
      <c r="AE9" s="11" t="s">
        <v>238</v>
      </c>
      <c r="AF9" s="11" t="s">
        <v>239</v>
      </c>
      <c r="AG9" s="11" t="s">
        <v>101</v>
      </c>
      <c r="AH9" s="11" t="s">
        <v>96</v>
      </c>
      <c r="AI9" s="11" t="s">
        <v>102</v>
      </c>
      <c r="AJ9" s="11" t="s">
        <v>221</v>
      </c>
      <c r="AK9" s="11" t="s">
        <v>163</v>
      </c>
      <c r="AL9" s="11" t="s">
        <v>105</v>
      </c>
      <c r="AM9" s="11" t="s">
        <v>106</v>
      </c>
      <c r="AN9" s="11" t="s">
        <v>102</v>
      </c>
      <c r="AO9" s="11" t="s">
        <v>107</v>
      </c>
      <c r="AP9" s="11" t="s">
        <v>240</v>
      </c>
      <c r="AQ9" s="11" t="s">
        <v>241</v>
      </c>
      <c r="AR9" s="11" t="s">
        <v>242</v>
      </c>
      <c r="AS9" s="11" t="s">
        <v>243</v>
      </c>
      <c r="AT9" s="11" t="s">
        <v>243</v>
      </c>
      <c r="AU9" s="11" t="s">
        <v>112</v>
      </c>
      <c r="AV9" s="11" t="s">
        <v>113</v>
      </c>
      <c r="AW9" s="11" t="s">
        <v>244</v>
      </c>
      <c r="AX9" s="11"/>
      <c r="AY9" s="11" t="s">
        <v>245</v>
      </c>
      <c r="AZ9" s="11" t="s">
        <v>116</v>
      </c>
      <c r="BA9" s="11" t="s">
        <v>246</v>
      </c>
      <c r="BB9" s="11" t="s">
        <v>147</v>
      </c>
      <c r="BC9" s="11"/>
      <c r="BD9" s="14" t="s">
        <v>230</v>
      </c>
      <c r="BE9" s="14" t="s">
        <v>228</v>
      </c>
      <c r="BF9" s="11" t="s">
        <v>229</v>
      </c>
      <c r="BG9" s="11">
        <v>41</v>
      </c>
      <c r="BH9" s="14" t="s">
        <v>119</v>
      </c>
      <c r="BI9" s="14" t="s">
        <v>87</v>
      </c>
      <c r="BJ9" s="14" t="s">
        <v>242</v>
      </c>
      <c r="BK9" s="11" t="s">
        <v>247</v>
      </c>
      <c r="BL9" s="11" t="s">
        <v>121</v>
      </c>
      <c r="BM9" s="11" t="s">
        <v>121</v>
      </c>
      <c r="BN9" s="11" t="s">
        <v>122</v>
      </c>
      <c r="BO9" s="11">
        <v>103.5</v>
      </c>
      <c r="BP9" s="11" t="s">
        <v>123</v>
      </c>
      <c r="BQ9" s="11">
        <v>95</v>
      </c>
      <c r="BR9" s="18">
        <v>198.5</v>
      </c>
      <c r="BS9" s="18"/>
      <c r="BT9" s="11"/>
      <c r="BU9" s="18">
        <f t="shared" si="0"/>
        <v>33.083333333333336</v>
      </c>
      <c r="BV9" s="13" t="s">
        <v>124</v>
      </c>
      <c r="BW9" s="11"/>
      <c r="BX9" s="1" t="s">
        <v>125</v>
      </c>
      <c r="BY9" s="13" t="s">
        <v>124</v>
      </c>
      <c r="BZ9" s="11"/>
    </row>
    <row r="10" spans="1:78" s="1" customFormat="1" ht="30" customHeight="1">
      <c r="A10" s="1" t="s">
        <v>248</v>
      </c>
      <c r="B10" s="1" t="s">
        <v>249</v>
      </c>
      <c r="C10" s="11" t="s">
        <v>250</v>
      </c>
      <c r="D10" s="11"/>
      <c r="E10" s="11">
        <v>8</v>
      </c>
      <c r="F10" s="11" t="s">
        <v>251</v>
      </c>
      <c r="G10" s="11" t="s">
        <v>252</v>
      </c>
      <c r="H10" s="11" t="s">
        <v>253</v>
      </c>
      <c r="I10" s="11" t="s">
        <v>232</v>
      </c>
      <c r="J10" s="11" t="s">
        <v>81</v>
      </c>
      <c r="K10" s="11" t="s">
        <v>173</v>
      </c>
      <c r="L10" s="11" t="s">
        <v>254</v>
      </c>
      <c r="M10" s="11" t="s">
        <v>255</v>
      </c>
      <c r="N10" s="11"/>
      <c r="O10" s="11" t="s">
        <v>254</v>
      </c>
      <c r="P10" s="11" t="s">
        <v>85</v>
      </c>
      <c r="Q10" s="11" t="s">
        <v>86</v>
      </c>
      <c r="R10" s="11" t="s">
        <v>87</v>
      </c>
      <c r="S10" s="11" t="s">
        <v>88</v>
      </c>
      <c r="T10" s="11" t="s">
        <v>89</v>
      </c>
      <c r="U10" s="11" t="s">
        <v>90</v>
      </c>
      <c r="V10" s="11" t="s">
        <v>91</v>
      </c>
      <c r="W10" s="11" t="s">
        <v>136</v>
      </c>
      <c r="X10" s="11" t="s">
        <v>256</v>
      </c>
      <c r="Y10" s="11" t="s">
        <v>257</v>
      </c>
      <c r="Z10" s="11" t="s">
        <v>95</v>
      </c>
      <c r="AA10" s="11" t="s">
        <v>139</v>
      </c>
      <c r="AB10" s="11" t="s">
        <v>237</v>
      </c>
      <c r="AC10" s="11"/>
      <c r="AD10" s="11" t="s">
        <v>160</v>
      </c>
      <c r="AE10" s="11" t="s">
        <v>258</v>
      </c>
      <c r="AF10" s="11" t="s">
        <v>259</v>
      </c>
      <c r="AG10" s="11" t="s">
        <v>260</v>
      </c>
      <c r="AH10" s="11" t="s">
        <v>96</v>
      </c>
      <c r="AI10" s="11" t="s">
        <v>102</v>
      </c>
      <c r="AJ10" s="11" t="s">
        <v>221</v>
      </c>
      <c r="AK10" s="11" t="s">
        <v>163</v>
      </c>
      <c r="AL10" s="11" t="s">
        <v>105</v>
      </c>
      <c r="AM10" s="11" t="s">
        <v>106</v>
      </c>
      <c r="AN10" s="11" t="s">
        <v>102</v>
      </c>
      <c r="AO10" s="11" t="s">
        <v>107</v>
      </c>
      <c r="AP10" s="11" t="s">
        <v>108</v>
      </c>
      <c r="AQ10" s="11" t="s">
        <v>241</v>
      </c>
      <c r="AR10" s="11" t="s">
        <v>242</v>
      </c>
      <c r="AS10" s="11" t="s">
        <v>243</v>
      </c>
      <c r="AT10" s="11" t="s">
        <v>243</v>
      </c>
      <c r="AU10" s="11" t="s">
        <v>112</v>
      </c>
      <c r="AV10" s="11" t="s">
        <v>113</v>
      </c>
      <c r="AW10" s="11" t="s">
        <v>244</v>
      </c>
      <c r="AX10" s="11"/>
      <c r="AY10" s="11" t="s">
        <v>261</v>
      </c>
      <c r="AZ10" s="11" t="s">
        <v>116</v>
      </c>
      <c r="BA10" s="11" t="s">
        <v>262</v>
      </c>
      <c r="BB10" s="11" t="s">
        <v>117</v>
      </c>
      <c r="BC10" s="11"/>
      <c r="BD10" s="14" t="s">
        <v>252</v>
      </c>
      <c r="BE10" s="14" t="s">
        <v>250</v>
      </c>
      <c r="BF10" s="11" t="s">
        <v>251</v>
      </c>
      <c r="BG10" s="11">
        <v>41</v>
      </c>
      <c r="BH10" s="14" t="s">
        <v>119</v>
      </c>
      <c r="BI10" s="14" t="s">
        <v>87</v>
      </c>
      <c r="BJ10" s="14" t="s">
        <v>242</v>
      </c>
      <c r="BK10" s="11" t="s">
        <v>247</v>
      </c>
      <c r="BL10" s="11" t="s">
        <v>121</v>
      </c>
      <c r="BM10" s="11" t="s">
        <v>121</v>
      </c>
      <c r="BN10" s="11" t="s">
        <v>122</v>
      </c>
      <c r="BO10" s="11">
        <v>100.5</v>
      </c>
      <c r="BP10" s="11" t="s">
        <v>123</v>
      </c>
      <c r="BQ10" s="11">
        <v>96.5</v>
      </c>
      <c r="BR10" s="18">
        <v>197</v>
      </c>
      <c r="BS10" s="18"/>
      <c r="BT10" s="11"/>
      <c r="BU10" s="18">
        <f t="shared" si="0"/>
        <v>32.833333333333336</v>
      </c>
      <c r="BV10" s="13" t="s">
        <v>124</v>
      </c>
      <c r="BW10" s="11"/>
      <c r="BX10" s="1" t="s">
        <v>125</v>
      </c>
      <c r="BY10" s="13" t="s">
        <v>124</v>
      </c>
      <c r="BZ10" s="11"/>
    </row>
    <row r="11" spans="1:78" s="1" customFormat="1" ht="30" customHeight="1">
      <c r="A11" s="1" t="s">
        <v>263</v>
      </c>
      <c r="B11" s="1" t="s">
        <v>264</v>
      </c>
      <c r="C11" s="11" t="s">
        <v>265</v>
      </c>
      <c r="D11" s="11"/>
      <c r="E11" s="11">
        <v>9</v>
      </c>
      <c r="F11" s="11" t="s">
        <v>266</v>
      </c>
      <c r="G11" s="11" t="s">
        <v>267</v>
      </c>
      <c r="H11" s="11" t="s">
        <v>268</v>
      </c>
      <c r="I11" s="11" t="s">
        <v>80</v>
      </c>
      <c r="J11" s="11" t="s">
        <v>81</v>
      </c>
      <c r="K11" s="11" t="s">
        <v>173</v>
      </c>
      <c r="L11" s="11" t="s">
        <v>269</v>
      </c>
      <c r="M11" s="11" t="s">
        <v>270</v>
      </c>
      <c r="N11" s="11"/>
      <c r="O11" s="11" t="s">
        <v>269</v>
      </c>
      <c r="P11" s="11" t="s">
        <v>85</v>
      </c>
      <c r="Q11" s="11" t="s">
        <v>86</v>
      </c>
      <c r="R11" s="11" t="s">
        <v>87</v>
      </c>
      <c r="S11" s="11" t="s">
        <v>88</v>
      </c>
      <c r="T11" s="11" t="s">
        <v>89</v>
      </c>
      <c r="U11" s="11" t="s">
        <v>90</v>
      </c>
      <c r="V11" s="11" t="s">
        <v>91</v>
      </c>
      <c r="W11" s="11" t="s">
        <v>136</v>
      </c>
      <c r="X11" s="11" t="s">
        <v>271</v>
      </c>
      <c r="Y11" s="11" t="s">
        <v>272</v>
      </c>
      <c r="Z11" s="11" t="s">
        <v>217</v>
      </c>
      <c r="AA11" s="11" t="s">
        <v>139</v>
      </c>
      <c r="AB11" s="11" t="s">
        <v>273</v>
      </c>
      <c r="AC11" s="11"/>
      <c r="AD11" s="11" t="s">
        <v>181</v>
      </c>
      <c r="AE11" s="11" t="s">
        <v>274</v>
      </c>
      <c r="AF11" s="11" t="s">
        <v>275</v>
      </c>
      <c r="AG11" s="11" t="s">
        <v>101</v>
      </c>
      <c r="AH11" s="11" t="s">
        <v>96</v>
      </c>
      <c r="AI11" s="11" t="s">
        <v>102</v>
      </c>
      <c r="AJ11" s="11" t="s">
        <v>221</v>
      </c>
      <c r="AK11" s="11" t="s">
        <v>163</v>
      </c>
      <c r="AL11" s="11" t="s">
        <v>105</v>
      </c>
      <c r="AM11" s="11" t="s">
        <v>106</v>
      </c>
      <c r="AN11" s="11" t="s">
        <v>102</v>
      </c>
      <c r="AO11" s="11" t="s">
        <v>107</v>
      </c>
      <c r="AP11" s="11" t="s">
        <v>108</v>
      </c>
      <c r="AQ11" s="11" t="s">
        <v>241</v>
      </c>
      <c r="AR11" s="11" t="s">
        <v>242</v>
      </c>
      <c r="AS11" s="11" t="s">
        <v>243</v>
      </c>
      <c r="AT11" s="11" t="s">
        <v>243</v>
      </c>
      <c r="AU11" s="11" t="s">
        <v>112</v>
      </c>
      <c r="AV11" s="11" t="s">
        <v>113</v>
      </c>
      <c r="AW11" s="11" t="s">
        <v>244</v>
      </c>
      <c r="AX11" s="11"/>
      <c r="AY11" s="11" t="s">
        <v>276</v>
      </c>
      <c r="AZ11" s="11" t="s">
        <v>116</v>
      </c>
      <c r="BA11" s="11" t="s">
        <v>277</v>
      </c>
      <c r="BB11" s="11" t="s">
        <v>85</v>
      </c>
      <c r="BC11" s="11"/>
      <c r="BD11" s="14" t="s">
        <v>267</v>
      </c>
      <c r="BE11" s="14" t="s">
        <v>265</v>
      </c>
      <c r="BF11" s="11" t="s">
        <v>266</v>
      </c>
      <c r="BG11" s="11">
        <v>41</v>
      </c>
      <c r="BH11" s="14" t="s">
        <v>119</v>
      </c>
      <c r="BI11" s="14" t="s">
        <v>87</v>
      </c>
      <c r="BJ11" s="14" t="s">
        <v>242</v>
      </c>
      <c r="BK11" s="11" t="s">
        <v>247</v>
      </c>
      <c r="BL11" s="11" t="s">
        <v>121</v>
      </c>
      <c r="BM11" s="11" t="s">
        <v>121</v>
      </c>
      <c r="BN11" s="11" t="s">
        <v>122</v>
      </c>
      <c r="BO11" s="11">
        <v>92</v>
      </c>
      <c r="BP11" s="11" t="s">
        <v>123</v>
      </c>
      <c r="BQ11" s="11">
        <v>104</v>
      </c>
      <c r="BR11" s="18">
        <v>196</v>
      </c>
      <c r="BS11" s="18"/>
      <c r="BT11" s="11"/>
      <c r="BU11" s="18">
        <f t="shared" si="0"/>
        <v>32.666666666666664</v>
      </c>
      <c r="BV11" s="13" t="s">
        <v>124</v>
      </c>
      <c r="BW11" s="11"/>
      <c r="BX11" s="1" t="s">
        <v>125</v>
      </c>
      <c r="BY11" s="13" t="s">
        <v>124</v>
      </c>
      <c r="BZ11" s="11"/>
    </row>
    <row r="12" spans="1:78" s="1" customFormat="1" ht="30" customHeight="1">
      <c r="A12" s="1" t="s">
        <v>278</v>
      </c>
      <c r="B12" s="1" t="s">
        <v>279</v>
      </c>
      <c r="C12" s="11" t="s">
        <v>280</v>
      </c>
      <c r="D12" s="11"/>
      <c r="E12" s="11">
        <v>10</v>
      </c>
      <c r="F12" s="11" t="s">
        <v>281</v>
      </c>
      <c r="G12" s="11" t="s">
        <v>282</v>
      </c>
      <c r="H12" s="11" t="s">
        <v>283</v>
      </c>
      <c r="I12" s="11" t="s">
        <v>232</v>
      </c>
      <c r="J12" s="11" t="s">
        <v>81</v>
      </c>
      <c r="K12" s="11" t="s">
        <v>173</v>
      </c>
      <c r="L12" s="11" t="s">
        <v>284</v>
      </c>
      <c r="M12" s="11" t="s">
        <v>285</v>
      </c>
      <c r="N12" s="11"/>
      <c r="O12" s="11" t="s">
        <v>286</v>
      </c>
      <c r="P12" s="11" t="s">
        <v>85</v>
      </c>
      <c r="Q12" s="11" t="s">
        <v>86</v>
      </c>
      <c r="R12" s="11" t="s">
        <v>87</v>
      </c>
      <c r="S12" s="11" t="s">
        <v>88</v>
      </c>
      <c r="T12" s="11" t="s">
        <v>135</v>
      </c>
      <c r="U12" s="11" t="s">
        <v>90</v>
      </c>
      <c r="V12" s="11" t="s">
        <v>91</v>
      </c>
      <c r="W12" s="11" t="s">
        <v>136</v>
      </c>
      <c r="X12" s="11" t="s">
        <v>102</v>
      </c>
      <c r="Y12" s="11" t="s">
        <v>287</v>
      </c>
      <c r="Z12" s="11" t="s">
        <v>179</v>
      </c>
      <c r="AA12" s="11" t="s">
        <v>139</v>
      </c>
      <c r="AB12" s="11" t="s">
        <v>288</v>
      </c>
      <c r="AC12" s="11"/>
      <c r="AD12" s="11" t="s">
        <v>181</v>
      </c>
      <c r="AE12" s="11" t="s">
        <v>289</v>
      </c>
      <c r="AF12" s="11" t="s">
        <v>290</v>
      </c>
      <c r="AG12" s="11" t="s">
        <v>101</v>
      </c>
      <c r="AH12" s="11" t="s">
        <v>96</v>
      </c>
      <c r="AI12" s="11" t="s">
        <v>102</v>
      </c>
      <c r="AJ12" s="11" t="s">
        <v>221</v>
      </c>
      <c r="AK12" s="11" t="s">
        <v>291</v>
      </c>
      <c r="AL12" s="11" t="s">
        <v>105</v>
      </c>
      <c r="AM12" s="11" t="s">
        <v>106</v>
      </c>
      <c r="AN12" s="11" t="s">
        <v>102</v>
      </c>
      <c r="AO12" s="11" t="s">
        <v>107</v>
      </c>
      <c r="AP12" s="11" t="s">
        <v>108</v>
      </c>
      <c r="AQ12" s="11" t="s">
        <v>241</v>
      </c>
      <c r="AR12" s="11" t="s">
        <v>292</v>
      </c>
      <c r="AS12" s="11" t="s">
        <v>293</v>
      </c>
      <c r="AT12" s="11" t="s">
        <v>293</v>
      </c>
      <c r="AU12" s="11" t="s">
        <v>112</v>
      </c>
      <c r="AV12" s="11" t="s">
        <v>113</v>
      </c>
      <c r="AW12" s="11" t="s">
        <v>244</v>
      </c>
      <c r="AX12" s="11"/>
      <c r="AY12" s="11" t="s">
        <v>294</v>
      </c>
      <c r="AZ12" s="11" t="s">
        <v>116</v>
      </c>
      <c r="BA12" s="11" t="s">
        <v>295</v>
      </c>
      <c r="BB12" s="11" t="s">
        <v>206</v>
      </c>
      <c r="BC12" s="11"/>
      <c r="BD12" s="14" t="s">
        <v>282</v>
      </c>
      <c r="BE12" s="14" t="s">
        <v>280</v>
      </c>
      <c r="BF12" s="11" t="s">
        <v>281</v>
      </c>
      <c r="BG12" s="11">
        <v>41</v>
      </c>
      <c r="BH12" s="14" t="s">
        <v>119</v>
      </c>
      <c r="BI12" s="14" t="s">
        <v>87</v>
      </c>
      <c r="BJ12" s="14" t="s">
        <v>292</v>
      </c>
      <c r="BK12" s="11" t="s">
        <v>296</v>
      </c>
      <c r="BL12" s="11" t="s">
        <v>121</v>
      </c>
      <c r="BM12" s="11" t="s">
        <v>121</v>
      </c>
      <c r="BN12" s="11" t="s">
        <v>122</v>
      </c>
      <c r="BO12" s="11">
        <v>98.5</v>
      </c>
      <c r="BP12" s="11" t="s">
        <v>123</v>
      </c>
      <c r="BQ12" s="11">
        <v>91</v>
      </c>
      <c r="BR12" s="18">
        <v>189.5</v>
      </c>
      <c r="BS12" s="18"/>
      <c r="BT12" s="11"/>
      <c r="BU12" s="18">
        <f t="shared" si="0"/>
        <v>31.583333333333332</v>
      </c>
      <c r="BV12" s="13" t="s">
        <v>124</v>
      </c>
      <c r="BW12" s="11"/>
      <c r="BX12" s="1" t="s">
        <v>125</v>
      </c>
      <c r="BY12" s="13" t="s">
        <v>124</v>
      </c>
      <c r="BZ12" s="11"/>
    </row>
    <row r="13" spans="1:78" s="1" customFormat="1" ht="30" customHeight="1">
      <c r="A13" s="1" t="s">
        <v>297</v>
      </c>
      <c r="B13" s="1" t="s">
        <v>298</v>
      </c>
      <c r="C13" s="11" t="s">
        <v>299</v>
      </c>
      <c r="D13" s="11"/>
      <c r="E13" s="11">
        <v>11</v>
      </c>
      <c r="F13" s="11" t="s">
        <v>300</v>
      </c>
      <c r="G13" s="11" t="s">
        <v>301</v>
      </c>
      <c r="H13" s="11" t="s">
        <v>302</v>
      </c>
      <c r="I13" s="11" t="s">
        <v>232</v>
      </c>
      <c r="J13" s="11" t="s">
        <v>81</v>
      </c>
      <c r="K13" s="11" t="s">
        <v>173</v>
      </c>
      <c r="L13" s="11" t="s">
        <v>303</v>
      </c>
      <c r="M13" s="11" t="s">
        <v>304</v>
      </c>
      <c r="N13" s="11"/>
      <c r="O13" s="11" t="s">
        <v>303</v>
      </c>
      <c r="P13" s="11" t="s">
        <v>85</v>
      </c>
      <c r="Q13" s="11" t="s">
        <v>86</v>
      </c>
      <c r="R13" s="11" t="s">
        <v>87</v>
      </c>
      <c r="S13" s="11" t="s">
        <v>88</v>
      </c>
      <c r="T13" s="11" t="s">
        <v>135</v>
      </c>
      <c r="U13" s="11" t="s">
        <v>90</v>
      </c>
      <c r="V13" s="11" t="s">
        <v>91</v>
      </c>
      <c r="W13" s="11" t="s">
        <v>136</v>
      </c>
      <c r="X13" s="11" t="s">
        <v>305</v>
      </c>
      <c r="Y13" s="11" t="s">
        <v>306</v>
      </c>
      <c r="Z13" s="11" t="s">
        <v>217</v>
      </c>
      <c r="AA13" s="11" t="s">
        <v>139</v>
      </c>
      <c r="AB13" s="11" t="s">
        <v>288</v>
      </c>
      <c r="AC13" s="11"/>
      <c r="AD13" s="11" t="s">
        <v>203</v>
      </c>
      <c r="AE13" s="11" t="s">
        <v>258</v>
      </c>
      <c r="AF13" s="11" t="s">
        <v>307</v>
      </c>
      <c r="AG13" s="11" t="s">
        <v>101</v>
      </c>
      <c r="AH13" s="11" t="s">
        <v>96</v>
      </c>
      <c r="AI13" s="11" t="s">
        <v>102</v>
      </c>
      <c r="AJ13" s="11" t="s">
        <v>221</v>
      </c>
      <c r="AK13" s="11" t="s">
        <v>291</v>
      </c>
      <c r="AL13" s="11" t="s">
        <v>105</v>
      </c>
      <c r="AM13" s="11" t="s">
        <v>106</v>
      </c>
      <c r="AN13" s="11" t="s">
        <v>102</v>
      </c>
      <c r="AO13" s="11" t="s">
        <v>107</v>
      </c>
      <c r="AP13" s="11" t="s">
        <v>240</v>
      </c>
      <c r="AQ13" s="11" t="s">
        <v>241</v>
      </c>
      <c r="AR13" s="11" t="s">
        <v>292</v>
      </c>
      <c r="AS13" s="11" t="s">
        <v>293</v>
      </c>
      <c r="AT13" s="11" t="s">
        <v>293</v>
      </c>
      <c r="AU13" s="11" t="s">
        <v>112</v>
      </c>
      <c r="AV13" s="11" t="s">
        <v>113</v>
      </c>
      <c r="AW13" s="11" t="s">
        <v>244</v>
      </c>
      <c r="AX13" s="11"/>
      <c r="AY13" s="11" t="s">
        <v>308</v>
      </c>
      <c r="AZ13" s="11" t="s">
        <v>116</v>
      </c>
      <c r="BA13" s="11" t="s">
        <v>146</v>
      </c>
      <c r="BB13" s="11" t="s">
        <v>309</v>
      </c>
      <c r="BC13" s="11"/>
      <c r="BD13" s="14" t="s">
        <v>301</v>
      </c>
      <c r="BE13" s="14" t="s">
        <v>299</v>
      </c>
      <c r="BF13" s="11" t="s">
        <v>300</v>
      </c>
      <c r="BG13" s="11">
        <v>41</v>
      </c>
      <c r="BH13" s="14" t="s">
        <v>119</v>
      </c>
      <c r="BI13" s="14" t="s">
        <v>87</v>
      </c>
      <c r="BJ13" s="14" t="s">
        <v>292</v>
      </c>
      <c r="BK13" s="11" t="s">
        <v>296</v>
      </c>
      <c r="BL13" s="11" t="s">
        <v>121</v>
      </c>
      <c r="BM13" s="11" t="s">
        <v>121</v>
      </c>
      <c r="BN13" s="11" t="s">
        <v>122</v>
      </c>
      <c r="BO13" s="11">
        <v>83.5</v>
      </c>
      <c r="BP13" s="11" t="s">
        <v>123</v>
      </c>
      <c r="BQ13" s="11">
        <v>92.5</v>
      </c>
      <c r="BR13" s="18">
        <v>176</v>
      </c>
      <c r="BS13" s="18"/>
      <c r="BT13" s="11"/>
      <c r="BU13" s="18">
        <f t="shared" si="0"/>
        <v>29.333333333333332</v>
      </c>
      <c r="BV13" s="13" t="s">
        <v>124</v>
      </c>
      <c r="BW13" s="11"/>
      <c r="BX13" s="1" t="s">
        <v>125</v>
      </c>
      <c r="BY13" s="13" t="s">
        <v>124</v>
      </c>
      <c r="BZ13" s="11"/>
    </row>
    <row r="14" spans="1:78" s="1" customFormat="1" ht="30" customHeight="1">
      <c r="A14" s="1" t="s">
        <v>310</v>
      </c>
      <c r="B14" s="1" t="s">
        <v>311</v>
      </c>
      <c r="C14" s="11" t="s">
        <v>312</v>
      </c>
      <c r="D14" s="11"/>
      <c r="E14" s="11">
        <v>12</v>
      </c>
      <c r="F14" s="11" t="s">
        <v>313</v>
      </c>
      <c r="G14" s="11" t="s">
        <v>314</v>
      </c>
      <c r="H14" s="11" t="s">
        <v>315</v>
      </c>
      <c r="I14" s="11" t="s">
        <v>80</v>
      </c>
      <c r="J14" s="11" t="s">
        <v>81</v>
      </c>
      <c r="K14" s="11" t="s">
        <v>173</v>
      </c>
      <c r="L14" s="11" t="s">
        <v>316</v>
      </c>
      <c r="M14" s="11" t="s">
        <v>317</v>
      </c>
      <c r="N14" s="11"/>
      <c r="O14" s="11" t="s">
        <v>316</v>
      </c>
      <c r="P14" s="11" t="s">
        <v>85</v>
      </c>
      <c r="Q14" s="11" t="s">
        <v>86</v>
      </c>
      <c r="R14" s="11" t="s">
        <v>87</v>
      </c>
      <c r="S14" s="11" t="s">
        <v>88</v>
      </c>
      <c r="T14" s="11" t="s">
        <v>89</v>
      </c>
      <c r="U14" s="11" t="s">
        <v>318</v>
      </c>
      <c r="V14" s="11" t="s">
        <v>91</v>
      </c>
      <c r="W14" s="11" t="s">
        <v>136</v>
      </c>
      <c r="X14" s="11" t="s">
        <v>319</v>
      </c>
      <c r="Y14" s="11" t="s">
        <v>319</v>
      </c>
      <c r="Z14" s="11" t="s">
        <v>179</v>
      </c>
      <c r="AA14" s="11" t="s">
        <v>96</v>
      </c>
      <c r="AB14" s="11" t="s">
        <v>288</v>
      </c>
      <c r="AC14" s="11"/>
      <c r="AD14" s="11" t="s">
        <v>181</v>
      </c>
      <c r="AE14" s="11" t="s">
        <v>320</v>
      </c>
      <c r="AF14" s="11" t="s">
        <v>321</v>
      </c>
      <c r="AG14" s="11" t="s">
        <v>260</v>
      </c>
      <c r="AH14" s="11" t="s">
        <v>96</v>
      </c>
      <c r="AI14" s="11" t="s">
        <v>102</v>
      </c>
      <c r="AJ14" s="11" t="s">
        <v>221</v>
      </c>
      <c r="AK14" s="11" t="s">
        <v>291</v>
      </c>
      <c r="AL14" s="11" t="s">
        <v>322</v>
      </c>
      <c r="AM14" s="11" t="s">
        <v>106</v>
      </c>
      <c r="AN14" s="11" t="s">
        <v>102</v>
      </c>
      <c r="AO14" s="11" t="s">
        <v>107</v>
      </c>
      <c r="AP14" s="11" t="s">
        <v>108</v>
      </c>
      <c r="AQ14" s="11" t="s">
        <v>241</v>
      </c>
      <c r="AR14" s="11" t="s">
        <v>292</v>
      </c>
      <c r="AS14" s="11" t="s">
        <v>293</v>
      </c>
      <c r="AT14" s="11" t="s">
        <v>293</v>
      </c>
      <c r="AU14" s="11" t="s">
        <v>112</v>
      </c>
      <c r="AV14" s="11" t="s">
        <v>113</v>
      </c>
      <c r="AW14" s="11" t="s">
        <v>244</v>
      </c>
      <c r="AX14" s="11"/>
      <c r="AY14" s="11" t="s">
        <v>323</v>
      </c>
      <c r="AZ14" s="11" t="s">
        <v>116</v>
      </c>
      <c r="BA14" s="11" t="s">
        <v>324</v>
      </c>
      <c r="BB14" s="11" t="s">
        <v>277</v>
      </c>
      <c r="BC14" s="11"/>
      <c r="BD14" s="14" t="s">
        <v>314</v>
      </c>
      <c r="BE14" s="14" t="s">
        <v>312</v>
      </c>
      <c r="BF14" s="11" t="s">
        <v>313</v>
      </c>
      <c r="BG14" s="11">
        <v>41</v>
      </c>
      <c r="BH14" s="14" t="s">
        <v>119</v>
      </c>
      <c r="BI14" s="14" t="s">
        <v>87</v>
      </c>
      <c r="BJ14" s="14" t="s">
        <v>292</v>
      </c>
      <c r="BK14" s="11" t="s">
        <v>296</v>
      </c>
      <c r="BL14" s="11" t="s">
        <v>121</v>
      </c>
      <c r="BM14" s="11" t="s">
        <v>121</v>
      </c>
      <c r="BN14" s="11" t="s">
        <v>122</v>
      </c>
      <c r="BO14" s="11">
        <v>76.5</v>
      </c>
      <c r="BP14" s="11" t="s">
        <v>123</v>
      </c>
      <c r="BQ14" s="11">
        <v>98.5</v>
      </c>
      <c r="BR14" s="18">
        <v>175</v>
      </c>
      <c r="BS14" s="18"/>
      <c r="BT14" s="11"/>
      <c r="BU14" s="18">
        <f t="shared" si="0"/>
        <v>29.166666666666668</v>
      </c>
      <c r="BV14" s="11"/>
      <c r="BW14" s="11"/>
      <c r="BX14" s="1" t="s">
        <v>125</v>
      </c>
      <c r="BY14" s="13" t="s">
        <v>124</v>
      </c>
      <c r="BZ14" s="11" t="s">
        <v>1594</v>
      </c>
    </row>
    <row r="15" spans="1:78" s="1" customFormat="1" ht="30" customHeight="1">
      <c r="A15" s="1" t="s">
        <v>325</v>
      </c>
      <c r="B15" s="1" t="s">
        <v>326</v>
      </c>
      <c r="C15" s="11" t="s">
        <v>327</v>
      </c>
      <c r="D15" s="11"/>
      <c r="E15" s="11">
        <v>13</v>
      </c>
      <c r="F15" s="11" t="s">
        <v>328</v>
      </c>
      <c r="G15" s="11" t="s">
        <v>329</v>
      </c>
      <c r="H15" s="11" t="s">
        <v>330</v>
      </c>
      <c r="I15" s="11" t="s">
        <v>232</v>
      </c>
      <c r="J15" s="11" t="s">
        <v>81</v>
      </c>
      <c r="K15" s="11" t="s">
        <v>173</v>
      </c>
      <c r="L15" s="11" t="s">
        <v>331</v>
      </c>
      <c r="M15" s="11" t="s">
        <v>332</v>
      </c>
      <c r="N15" s="11"/>
      <c r="O15" s="11" t="s">
        <v>331</v>
      </c>
      <c r="P15" s="11" t="s">
        <v>85</v>
      </c>
      <c r="Q15" s="11" t="s">
        <v>86</v>
      </c>
      <c r="R15" s="11" t="s">
        <v>87</v>
      </c>
      <c r="S15" s="11" t="s">
        <v>88</v>
      </c>
      <c r="T15" s="11" t="s">
        <v>89</v>
      </c>
      <c r="U15" s="11" t="s">
        <v>90</v>
      </c>
      <c r="V15" s="11" t="s">
        <v>91</v>
      </c>
      <c r="W15" s="11" t="s">
        <v>136</v>
      </c>
      <c r="X15" s="11" t="s">
        <v>102</v>
      </c>
      <c r="Y15" s="11" t="s">
        <v>257</v>
      </c>
      <c r="Z15" s="11" t="s">
        <v>217</v>
      </c>
      <c r="AA15" s="11" t="s">
        <v>139</v>
      </c>
      <c r="AB15" s="11" t="s">
        <v>333</v>
      </c>
      <c r="AC15" s="11"/>
      <c r="AD15" s="11" t="s">
        <v>203</v>
      </c>
      <c r="AE15" s="11" t="s">
        <v>258</v>
      </c>
      <c r="AF15" s="11" t="s">
        <v>334</v>
      </c>
      <c r="AG15" s="11" t="s">
        <v>101</v>
      </c>
      <c r="AH15" s="11" t="s">
        <v>96</v>
      </c>
      <c r="AI15" s="11" t="s">
        <v>102</v>
      </c>
      <c r="AJ15" s="11" t="s">
        <v>221</v>
      </c>
      <c r="AK15" s="11" t="s">
        <v>144</v>
      </c>
      <c r="AL15" s="11" t="s">
        <v>105</v>
      </c>
      <c r="AM15" s="11" t="s">
        <v>106</v>
      </c>
      <c r="AN15" s="11" t="s">
        <v>102</v>
      </c>
      <c r="AO15" s="11" t="s">
        <v>107</v>
      </c>
      <c r="AP15" s="11" t="s">
        <v>108</v>
      </c>
      <c r="AQ15" s="11" t="s">
        <v>241</v>
      </c>
      <c r="AR15" s="11" t="s">
        <v>335</v>
      </c>
      <c r="AS15" s="11" t="s">
        <v>336</v>
      </c>
      <c r="AT15" s="11" t="s">
        <v>336</v>
      </c>
      <c r="AU15" s="11" t="s">
        <v>112</v>
      </c>
      <c r="AV15" s="11" t="s">
        <v>113</v>
      </c>
      <c r="AW15" s="11" t="s">
        <v>244</v>
      </c>
      <c r="AX15" s="11"/>
      <c r="AY15" s="11" t="s">
        <v>337</v>
      </c>
      <c r="AZ15" s="11" t="s">
        <v>116</v>
      </c>
      <c r="BA15" s="11" t="s">
        <v>277</v>
      </c>
      <c r="BB15" s="11" t="s">
        <v>338</v>
      </c>
      <c r="BC15" s="11"/>
      <c r="BD15" s="14" t="s">
        <v>329</v>
      </c>
      <c r="BE15" s="14" t="s">
        <v>327</v>
      </c>
      <c r="BF15" s="11" t="s">
        <v>328</v>
      </c>
      <c r="BG15" s="11">
        <v>41</v>
      </c>
      <c r="BH15" s="14" t="s">
        <v>119</v>
      </c>
      <c r="BI15" s="14" t="s">
        <v>87</v>
      </c>
      <c r="BJ15" s="14" t="s">
        <v>335</v>
      </c>
      <c r="BK15" s="11" t="s">
        <v>339</v>
      </c>
      <c r="BL15" s="11" t="s">
        <v>121</v>
      </c>
      <c r="BM15" s="11" t="s">
        <v>121</v>
      </c>
      <c r="BN15" s="11" t="s">
        <v>122</v>
      </c>
      <c r="BO15" s="11">
        <v>98.5</v>
      </c>
      <c r="BP15" s="11" t="s">
        <v>123</v>
      </c>
      <c r="BQ15" s="11">
        <v>109.5</v>
      </c>
      <c r="BR15" s="18">
        <v>208</v>
      </c>
      <c r="BS15" s="18"/>
      <c r="BT15" s="11"/>
      <c r="BU15" s="18">
        <f t="shared" si="0"/>
        <v>34.666666666666664</v>
      </c>
      <c r="BV15" s="13" t="s">
        <v>124</v>
      </c>
      <c r="BW15" s="11"/>
      <c r="BX15" s="1" t="s">
        <v>125</v>
      </c>
      <c r="BY15" s="13" t="s">
        <v>124</v>
      </c>
      <c r="BZ15" s="11"/>
    </row>
    <row r="16" spans="1:78" s="1" customFormat="1" ht="30" customHeight="1">
      <c r="A16" s="1" t="s">
        <v>340</v>
      </c>
      <c r="B16" s="1" t="s">
        <v>341</v>
      </c>
      <c r="C16" s="11" t="s">
        <v>342</v>
      </c>
      <c r="D16" s="11"/>
      <c r="E16" s="11">
        <v>14</v>
      </c>
      <c r="F16" s="11" t="s">
        <v>343</v>
      </c>
      <c r="G16" s="11" t="s">
        <v>344</v>
      </c>
      <c r="H16" s="11" t="s">
        <v>345</v>
      </c>
      <c r="I16" s="11" t="s">
        <v>232</v>
      </c>
      <c r="J16" s="11" t="s">
        <v>81</v>
      </c>
      <c r="K16" s="11" t="s">
        <v>173</v>
      </c>
      <c r="L16" s="11" t="s">
        <v>346</v>
      </c>
      <c r="M16" s="11" t="s">
        <v>347</v>
      </c>
      <c r="N16" s="11"/>
      <c r="O16" s="11" t="s">
        <v>346</v>
      </c>
      <c r="P16" s="11" t="s">
        <v>85</v>
      </c>
      <c r="Q16" s="11" t="s">
        <v>86</v>
      </c>
      <c r="R16" s="11" t="s">
        <v>87</v>
      </c>
      <c r="S16" s="11" t="s">
        <v>88</v>
      </c>
      <c r="T16" s="11" t="s">
        <v>135</v>
      </c>
      <c r="U16" s="11" t="s">
        <v>90</v>
      </c>
      <c r="V16" s="11" t="s">
        <v>348</v>
      </c>
      <c r="W16" s="11" t="s">
        <v>136</v>
      </c>
      <c r="X16" s="11" t="s">
        <v>349</v>
      </c>
      <c r="Y16" s="11" t="s">
        <v>350</v>
      </c>
      <c r="Z16" s="11" t="s">
        <v>201</v>
      </c>
      <c r="AA16" s="11" t="s">
        <v>139</v>
      </c>
      <c r="AB16" s="11" t="s">
        <v>333</v>
      </c>
      <c r="AC16" s="11" t="s">
        <v>351</v>
      </c>
      <c r="AD16" s="11" t="s">
        <v>203</v>
      </c>
      <c r="AE16" s="11" t="s">
        <v>258</v>
      </c>
      <c r="AF16" s="11" t="s">
        <v>352</v>
      </c>
      <c r="AG16" s="11" t="s">
        <v>260</v>
      </c>
      <c r="AH16" s="11" t="s">
        <v>96</v>
      </c>
      <c r="AI16" s="11" t="s">
        <v>102</v>
      </c>
      <c r="AJ16" s="11" t="s">
        <v>221</v>
      </c>
      <c r="AK16" s="11" t="s">
        <v>144</v>
      </c>
      <c r="AL16" s="11" t="s">
        <v>105</v>
      </c>
      <c r="AM16" s="11" t="s">
        <v>106</v>
      </c>
      <c r="AN16" s="11" t="s">
        <v>102</v>
      </c>
      <c r="AO16" s="11" t="s">
        <v>107</v>
      </c>
      <c r="AP16" s="11" t="s">
        <v>240</v>
      </c>
      <c r="AQ16" s="11" t="s">
        <v>241</v>
      </c>
      <c r="AR16" s="11" t="s">
        <v>335</v>
      </c>
      <c r="AS16" s="11" t="s">
        <v>336</v>
      </c>
      <c r="AT16" s="11" t="s">
        <v>336</v>
      </c>
      <c r="AU16" s="11" t="s">
        <v>112</v>
      </c>
      <c r="AV16" s="11" t="s">
        <v>113</v>
      </c>
      <c r="AW16" s="11" t="s">
        <v>244</v>
      </c>
      <c r="AX16" s="11"/>
      <c r="AY16" s="11" t="s">
        <v>353</v>
      </c>
      <c r="AZ16" s="11" t="s">
        <v>116</v>
      </c>
      <c r="BA16" s="11" t="s">
        <v>165</v>
      </c>
      <c r="BB16" s="11" t="s">
        <v>354</v>
      </c>
      <c r="BC16" s="11"/>
      <c r="BD16" s="14" t="s">
        <v>344</v>
      </c>
      <c r="BE16" s="14" t="s">
        <v>342</v>
      </c>
      <c r="BF16" s="11" t="s">
        <v>343</v>
      </c>
      <c r="BG16" s="11">
        <v>41</v>
      </c>
      <c r="BH16" s="14" t="s">
        <v>119</v>
      </c>
      <c r="BI16" s="14" t="s">
        <v>87</v>
      </c>
      <c r="BJ16" s="14" t="s">
        <v>335</v>
      </c>
      <c r="BK16" s="11" t="s">
        <v>339</v>
      </c>
      <c r="BL16" s="11" t="s">
        <v>121</v>
      </c>
      <c r="BM16" s="11" t="s">
        <v>121</v>
      </c>
      <c r="BN16" s="11" t="s">
        <v>122</v>
      </c>
      <c r="BO16" s="11">
        <v>106.5</v>
      </c>
      <c r="BP16" s="11" t="s">
        <v>123</v>
      </c>
      <c r="BQ16" s="11">
        <v>98</v>
      </c>
      <c r="BR16" s="18">
        <v>204.5</v>
      </c>
      <c r="BS16" s="18"/>
      <c r="BT16" s="11"/>
      <c r="BU16" s="18">
        <f t="shared" si="0"/>
        <v>34.083333333333336</v>
      </c>
      <c r="BV16" s="13" t="s">
        <v>124</v>
      </c>
      <c r="BW16" s="11"/>
      <c r="BX16" s="1" t="s">
        <v>125</v>
      </c>
      <c r="BY16" s="13" t="s">
        <v>124</v>
      </c>
      <c r="BZ16" s="11"/>
    </row>
    <row r="17" spans="1:78" s="1" customFormat="1" ht="30" customHeight="1">
      <c r="A17" s="1" t="s">
        <v>355</v>
      </c>
      <c r="B17" s="1" t="s">
        <v>356</v>
      </c>
      <c r="C17" s="11" t="s">
        <v>357</v>
      </c>
      <c r="D17" s="11"/>
      <c r="E17" s="11">
        <v>15</v>
      </c>
      <c r="F17" s="11" t="s">
        <v>358</v>
      </c>
      <c r="G17" s="11" t="s">
        <v>359</v>
      </c>
      <c r="H17" s="11" t="s">
        <v>360</v>
      </c>
      <c r="I17" s="11" t="s">
        <v>80</v>
      </c>
      <c r="J17" s="11" t="s">
        <v>81</v>
      </c>
      <c r="K17" s="11" t="s">
        <v>173</v>
      </c>
      <c r="L17" s="11" t="s">
        <v>361</v>
      </c>
      <c r="M17" s="11" t="s">
        <v>362</v>
      </c>
      <c r="N17" s="11"/>
      <c r="O17" s="11" t="s">
        <v>363</v>
      </c>
      <c r="P17" s="11" t="s">
        <v>85</v>
      </c>
      <c r="Q17" s="11" t="s">
        <v>86</v>
      </c>
      <c r="R17" s="11" t="s">
        <v>87</v>
      </c>
      <c r="S17" s="11" t="s">
        <v>88</v>
      </c>
      <c r="T17" s="11" t="s">
        <v>89</v>
      </c>
      <c r="U17" s="11" t="s">
        <v>90</v>
      </c>
      <c r="V17" s="11" t="s">
        <v>91</v>
      </c>
      <c r="W17" s="11" t="s">
        <v>136</v>
      </c>
      <c r="X17" s="11" t="s">
        <v>102</v>
      </c>
      <c r="Y17" s="11" t="s">
        <v>350</v>
      </c>
      <c r="Z17" s="11" t="s">
        <v>179</v>
      </c>
      <c r="AA17" s="11" t="s">
        <v>139</v>
      </c>
      <c r="AB17" s="11" t="s">
        <v>333</v>
      </c>
      <c r="AC17" s="11" t="s">
        <v>364</v>
      </c>
      <c r="AD17" s="11" t="s">
        <v>181</v>
      </c>
      <c r="AE17" s="11" t="s">
        <v>320</v>
      </c>
      <c r="AF17" s="11" t="s">
        <v>365</v>
      </c>
      <c r="AG17" s="11" t="s">
        <v>101</v>
      </c>
      <c r="AH17" s="11" t="s">
        <v>96</v>
      </c>
      <c r="AI17" s="11" t="s">
        <v>102</v>
      </c>
      <c r="AJ17" s="11" t="s">
        <v>221</v>
      </c>
      <c r="AK17" s="11" t="s">
        <v>144</v>
      </c>
      <c r="AL17" s="11" t="s">
        <v>105</v>
      </c>
      <c r="AM17" s="11" t="s">
        <v>106</v>
      </c>
      <c r="AN17" s="11" t="s">
        <v>102</v>
      </c>
      <c r="AO17" s="11" t="s">
        <v>107</v>
      </c>
      <c r="AP17" s="11" t="s">
        <v>108</v>
      </c>
      <c r="AQ17" s="11" t="s">
        <v>241</v>
      </c>
      <c r="AR17" s="11" t="s">
        <v>335</v>
      </c>
      <c r="AS17" s="11" t="s">
        <v>336</v>
      </c>
      <c r="AT17" s="11" t="s">
        <v>336</v>
      </c>
      <c r="AU17" s="11" t="s">
        <v>112</v>
      </c>
      <c r="AV17" s="11" t="s">
        <v>113</v>
      </c>
      <c r="AW17" s="11" t="s">
        <v>244</v>
      </c>
      <c r="AX17" s="11"/>
      <c r="AY17" s="11" t="s">
        <v>366</v>
      </c>
      <c r="AZ17" s="11" t="s">
        <v>116</v>
      </c>
      <c r="BA17" s="11" t="s">
        <v>246</v>
      </c>
      <c r="BB17" s="11" t="s">
        <v>262</v>
      </c>
      <c r="BC17" s="11"/>
      <c r="BD17" s="14" t="s">
        <v>359</v>
      </c>
      <c r="BE17" s="14" t="s">
        <v>357</v>
      </c>
      <c r="BF17" s="11" t="s">
        <v>358</v>
      </c>
      <c r="BG17" s="11">
        <v>41</v>
      </c>
      <c r="BH17" s="14" t="s">
        <v>119</v>
      </c>
      <c r="BI17" s="14" t="s">
        <v>87</v>
      </c>
      <c r="BJ17" s="14" t="s">
        <v>335</v>
      </c>
      <c r="BK17" s="11" t="s">
        <v>339</v>
      </c>
      <c r="BL17" s="11" t="s">
        <v>121</v>
      </c>
      <c r="BM17" s="11" t="s">
        <v>121</v>
      </c>
      <c r="BN17" s="11" t="s">
        <v>122</v>
      </c>
      <c r="BO17" s="11">
        <v>95.5</v>
      </c>
      <c r="BP17" s="11" t="s">
        <v>123</v>
      </c>
      <c r="BQ17" s="11">
        <v>105</v>
      </c>
      <c r="BR17" s="18">
        <v>200.5</v>
      </c>
      <c r="BS17" s="18"/>
      <c r="BT17" s="11"/>
      <c r="BU17" s="18">
        <f t="shared" si="0"/>
        <v>33.416666666666664</v>
      </c>
      <c r="BV17" s="13" t="s">
        <v>124</v>
      </c>
      <c r="BW17" s="11"/>
      <c r="BX17" s="1" t="s">
        <v>125</v>
      </c>
      <c r="BY17" s="13" t="s">
        <v>124</v>
      </c>
      <c r="BZ17" s="11"/>
    </row>
    <row r="18" spans="1:78" s="1" customFormat="1" ht="30" customHeight="1">
      <c r="A18" s="1" t="s">
        <v>367</v>
      </c>
      <c r="B18" s="1" t="s">
        <v>368</v>
      </c>
      <c r="C18" s="11" t="s">
        <v>369</v>
      </c>
      <c r="D18" s="11"/>
      <c r="E18" s="11">
        <v>16</v>
      </c>
      <c r="F18" s="11" t="s">
        <v>370</v>
      </c>
      <c r="G18" s="11" t="s">
        <v>371</v>
      </c>
      <c r="H18" s="11" t="s">
        <v>372</v>
      </c>
      <c r="I18" s="11" t="s">
        <v>80</v>
      </c>
      <c r="J18" s="11" t="s">
        <v>81</v>
      </c>
      <c r="K18" s="11" t="s">
        <v>173</v>
      </c>
      <c r="L18" s="11" t="s">
        <v>373</v>
      </c>
      <c r="M18" s="11" t="s">
        <v>374</v>
      </c>
      <c r="N18" s="11"/>
      <c r="O18" s="11" t="s">
        <v>375</v>
      </c>
      <c r="P18" s="11" t="s">
        <v>85</v>
      </c>
      <c r="Q18" s="11" t="s">
        <v>86</v>
      </c>
      <c r="R18" s="11" t="s">
        <v>87</v>
      </c>
      <c r="S18" s="11" t="s">
        <v>88</v>
      </c>
      <c r="T18" s="11" t="s">
        <v>89</v>
      </c>
      <c r="U18" s="11" t="s">
        <v>90</v>
      </c>
      <c r="V18" s="11" t="s">
        <v>91</v>
      </c>
      <c r="W18" s="11" t="s">
        <v>136</v>
      </c>
      <c r="X18" s="11" t="s">
        <v>376</v>
      </c>
      <c r="Y18" s="11" t="s">
        <v>236</v>
      </c>
      <c r="Z18" s="11" t="s">
        <v>217</v>
      </c>
      <c r="AA18" s="11" t="s">
        <v>139</v>
      </c>
      <c r="AB18" s="11" t="s">
        <v>180</v>
      </c>
      <c r="AC18" s="11"/>
      <c r="AD18" s="11" t="s">
        <v>203</v>
      </c>
      <c r="AE18" s="11" t="s">
        <v>377</v>
      </c>
      <c r="AF18" s="11" t="s">
        <v>378</v>
      </c>
      <c r="AG18" s="11" t="s">
        <v>101</v>
      </c>
      <c r="AH18" s="11" t="s">
        <v>96</v>
      </c>
      <c r="AI18" s="11" t="s">
        <v>102</v>
      </c>
      <c r="AJ18" s="11" t="s">
        <v>221</v>
      </c>
      <c r="AK18" s="11" t="s">
        <v>183</v>
      </c>
      <c r="AL18" s="11" t="s">
        <v>105</v>
      </c>
      <c r="AM18" s="11" t="s">
        <v>106</v>
      </c>
      <c r="AN18" s="11" t="s">
        <v>102</v>
      </c>
      <c r="AO18" s="11" t="s">
        <v>107</v>
      </c>
      <c r="AP18" s="11" t="s">
        <v>240</v>
      </c>
      <c r="AQ18" s="11" t="s">
        <v>241</v>
      </c>
      <c r="AR18" s="11" t="s">
        <v>379</v>
      </c>
      <c r="AS18" s="11" t="s">
        <v>380</v>
      </c>
      <c r="AT18" s="11" t="s">
        <v>380</v>
      </c>
      <c r="AU18" s="11" t="s">
        <v>112</v>
      </c>
      <c r="AV18" s="11" t="s">
        <v>113</v>
      </c>
      <c r="AW18" s="11" t="s">
        <v>244</v>
      </c>
      <c r="AX18" s="11"/>
      <c r="AY18" s="11" t="s">
        <v>381</v>
      </c>
      <c r="AZ18" s="11" t="s">
        <v>116</v>
      </c>
      <c r="BA18" s="11" t="s">
        <v>382</v>
      </c>
      <c r="BB18" s="11" t="s">
        <v>117</v>
      </c>
      <c r="BC18" s="11"/>
      <c r="BD18" s="14" t="s">
        <v>371</v>
      </c>
      <c r="BE18" s="14" t="s">
        <v>369</v>
      </c>
      <c r="BF18" s="11" t="s">
        <v>370</v>
      </c>
      <c r="BG18" s="11">
        <v>41</v>
      </c>
      <c r="BH18" s="14" t="s">
        <v>119</v>
      </c>
      <c r="BI18" s="14" t="s">
        <v>87</v>
      </c>
      <c r="BJ18" s="14" t="s">
        <v>379</v>
      </c>
      <c r="BK18" s="11" t="s">
        <v>383</v>
      </c>
      <c r="BL18" s="11" t="s">
        <v>121</v>
      </c>
      <c r="BM18" s="11" t="s">
        <v>121</v>
      </c>
      <c r="BN18" s="11" t="s">
        <v>122</v>
      </c>
      <c r="BO18" s="11">
        <v>87.5</v>
      </c>
      <c r="BP18" s="11" t="s">
        <v>123</v>
      </c>
      <c r="BQ18" s="11">
        <v>96</v>
      </c>
      <c r="BR18" s="18">
        <v>183.5</v>
      </c>
      <c r="BS18" s="18"/>
      <c r="BT18" s="11"/>
      <c r="BU18" s="18">
        <f t="shared" si="0"/>
        <v>30.583333333333332</v>
      </c>
      <c r="BV18" s="13" t="s">
        <v>124</v>
      </c>
      <c r="BW18" s="11"/>
      <c r="BX18" s="1" t="s">
        <v>125</v>
      </c>
      <c r="BY18" s="13" t="s">
        <v>124</v>
      </c>
      <c r="BZ18" s="11"/>
    </row>
    <row r="19" spans="1:78" s="1" customFormat="1" ht="30" customHeight="1">
      <c r="A19" s="1" t="s">
        <v>384</v>
      </c>
      <c r="B19" s="1" t="s">
        <v>385</v>
      </c>
      <c r="C19" s="11" t="s">
        <v>386</v>
      </c>
      <c r="D19" s="11"/>
      <c r="E19" s="11">
        <v>17</v>
      </c>
      <c r="F19" s="11" t="s">
        <v>387</v>
      </c>
      <c r="G19" s="11" t="s">
        <v>388</v>
      </c>
      <c r="H19" s="11" t="s">
        <v>389</v>
      </c>
      <c r="I19" s="11" t="s">
        <v>80</v>
      </c>
      <c r="J19" s="11" t="s">
        <v>81</v>
      </c>
      <c r="K19" s="11" t="s">
        <v>173</v>
      </c>
      <c r="L19" s="11" t="s">
        <v>390</v>
      </c>
      <c r="M19" s="11" t="s">
        <v>391</v>
      </c>
      <c r="N19" s="11"/>
      <c r="O19" s="11" t="s">
        <v>390</v>
      </c>
      <c r="P19" s="11" t="s">
        <v>85</v>
      </c>
      <c r="Q19" s="11" t="s">
        <v>86</v>
      </c>
      <c r="R19" s="11" t="s">
        <v>87</v>
      </c>
      <c r="S19" s="11" t="s">
        <v>88</v>
      </c>
      <c r="T19" s="11" t="s">
        <v>89</v>
      </c>
      <c r="U19" s="11" t="s">
        <v>90</v>
      </c>
      <c r="V19" s="11" t="s">
        <v>91</v>
      </c>
      <c r="W19" s="11" t="s">
        <v>136</v>
      </c>
      <c r="X19" s="11" t="s">
        <v>102</v>
      </c>
      <c r="Y19" s="11" t="s">
        <v>392</v>
      </c>
      <c r="Z19" s="11" t="s">
        <v>217</v>
      </c>
      <c r="AA19" s="11" t="s">
        <v>96</v>
      </c>
      <c r="AB19" s="11" t="s">
        <v>202</v>
      </c>
      <c r="AC19" s="11"/>
      <c r="AD19" s="11" t="s">
        <v>203</v>
      </c>
      <c r="AE19" s="11" t="s">
        <v>377</v>
      </c>
      <c r="AF19" s="11" t="s">
        <v>393</v>
      </c>
      <c r="AG19" s="11" t="s">
        <v>101</v>
      </c>
      <c r="AH19" s="11" t="s">
        <v>96</v>
      </c>
      <c r="AI19" s="11" t="s">
        <v>394</v>
      </c>
      <c r="AJ19" s="11" t="s">
        <v>221</v>
      </c>
      <c r="AK19" s="11" t="s">
        <v>183</v>
      </c>
      <c r="AL19" s="11" t="s">
        <v>105</v>
      </c>
      <c r="AM19" s="11" t="s">
        <v>106</v>
      </c>
      <c r="AN19" s="11" t="s">
        <v>102</v>
      </c>
      <c r="AO19" s="11" t="s">
        <v>107</v>
      </c>
      <c r="AP19" s="11" t="s">
        <v>108</v>
      </c>
      <c r="AQ19" s="11" t="s">
        <v>241</v>
      </c>
      <c r="AR19" s="11" t="s">
        <v>379</v>
      </c>
      <c r="AS19" s="11" t="s">
        <v>380</v>
      </c>
      <c r="AT19" s="11" t="s">
        <v>380</v>
      </c>
      <c r="AU19" s="11" t="s">
        <v>112</v>
      </c>
      <c r="AV19" s="11" t="s">
        <v>113</v>
      </c>
      <c r="AW19" s="11" t="s">
        <v>244</v>
      </c>
      <c r="AX19" s="11"/>
      <c r="AY19" s="11" t="s">
        <v>395</v>
      </c>
      <c r="AZ19" s="11" t="s">
        <v>116</v>
      </c>
      <c r="BA19" s="11" t="s">
        <v>396</v>
      </c>
      <c r="BB19" s="11" t="s">
        <v>295</v>
      </c>
      <c r="BC19" s="11"/>
      <c r="BD19" s="14" t="s">
        <v>388</v>
      </c>
      <c r="BE19" s="14" t="s">
        <v>386</v>
      </c>
      <c r="BF19" s="11" t="s">
        <v>387</v>
      </c>
      <c r="BG19" s="11">
        <v>41</v>
      </c>
      <c r="BH19" s="14" t="s">
        <v>119</v>
      </c>
      <c r="BI19" s="14" t="s">
        <v>87</v>
      </c>
      <c r="BJ19" s="14" t="s">
        <v>379</v>
      </c>
      <c r="BK19" s="11" t="s">
        <v>383</v>
      </c>
      <c r="BL19" s="11" t="s">
        <v>121</v>
      </c>
      <c r="BM19" s="11" t="s">
        <v>121</v>
      </c>
      <c r="BN19" s="11" t="s">
        <v>122</v>
      </c>
      <c r="BO19" s="11">
        <v>87.5</v>
      </c>
      <c r="BP19" s="11" t="s">
        <v>123</v>
      </c>
      <c r="BQ19" s="11">
        <v>90</v>
      </c>
      <c r="BR19" s="18">
        <v>177.5</v>
      </c>
      <c r="BS19" s="18"/>
      <c r="BT19" s="11"/>
      <c r="BU19" s="18">
        <f t="shared" si="0"/>
        <v>29.583333333333332</v>
      </c>
      <c r="BV19" s="11"/>
      <c r="BW19" s="11"/>
      <c r="BX19" s="1" t="s">
        <v>125</v>
      </c>
      <c r="BY19" s="13" t="s">
        <v>124</v>
      </c>
      <c r="BZ19" s="11" t="s">
        <v>1594</v>
      </c>
    </row>
    <row r="20" spans="1:78" s="1" customFormat="1" ht="30" customHeight="1">
      <c r="A20" s="1" t="s">
        <v>397</v>
      </c>
      <c r="B20" s="1" t="s">
        <v>398</v>
      </c>
      <c r="C20" s="11" t="s">
        <v>399</v>
      </c>
      <c r="D20" s="11"/>
      <c r="E20" s="11">
        <v>18</v>
      </c>
      <c r="F20" s="11" t="s">
        <v>400</v>
      </c>
      <c r="G20" s="11" t="s">
        <v>401</v>
      </c>
      <c r="H20" s="11" t="s">
        <v>402</v>
      </c>
      <c r="I20" s="11" t="s">
        <v>80</v>
      </c>
      <c r="J20" s="11" t="s">
        <v>81</v>
      </c>
      <c r="K20" s="11" t="s">
        <v>173</v>
      </c>
      <c r="L20" s="11" t="s">
        <v>403</v>
      </c>
      <c r="M20" s="11" t="s">
        <v>404</v>
      </c>
      <c r="N20" s="11"/>
      <c r="O20" s="11" t="s">
        <v>405</v>
      </c>
      <c r="P20" s="11" t="s">
        <v>85</v>
      </c>
      <c r="Q20" s="11" t="s">
        <v>86</v>
      </c>
      <c r="R20" s="11" t="s">
        <v>87</v>
      </c>
      <c r="S20" s="11" t="s">
        <v>88</v>
      </c>
      <c r="T20" s="11" t="s">
        <v>89</v>
      </c>
      <c r="U20" s="11" t="s">
        <v>90</v>
      </c>
      <c r="V20" s="11" t="s">
        <v>91</v>
      </c>
      <c r="W20" s="11" t="s">
        <v>136</v>
      </c>
      <c r="X20" s="11" t="s">
        <v>406</v>
      </c>
      <c r="Y20" s="11" t="s">
        <v>350</v>
      </c>
      <c r="Z20" s="11" t="s">
        <v>217</v>
      </c>
      <c r="AA20" s="11" t="s">
        <v>96</v>
      </c>
      <c r="AB20" s="11" t="s">
        <v>180</v>
      </c>
      <c r="AC20" s="11"/>
      <c r="AD20" s="11" t="s">
        <v>203</v>
      </c>
      <c r="AE20" s="11" t="s">
        <v>258</v>
      </c>
      <c r="AF20" s="11" t="s">
        <v>407</v>
      </c>
      <c r="AG20" s="11" t="s">
        <v>101</v>
      </c>
      <c r="AH20" s="11" t="s">
        <v>96</v>
      </c>
      <c r="AI20" s="11" t="s">
        <v>102</v>
      </c>
      <c r="AJ20" s="11" t="s">
        <v>221</v>
      </c>
      <c r="AK20" s="11" t="s">
        <v>183</v>
      </c>
      <c r="AL20" s="11" t="s">
        <v>105</v>
      </c>
      <c r="AM20" s="11" t="s">
        <v>106</v>
      </c>
      <c r="AN20" s="11" t="s">
        <v>102</v>
      </c>
      <c r="AO20" s="11" t="s">
        <v>107</v>
      </c>
      <c r="AP20" s="11" t="s">
        <v>108</v>
      </c>
      <c r="AQ20" s="11" t="s">
        <v>241</v>
      </c>
      <c r="AR20" s="11" t="s">
        <v>379</v>
      </c>
      <c r="AS20" s="11" t="s">
        <v>380</v>
      </c>
      <c r="AT20" s="11" t="s">
        <v>380</v>
      </c>
      <c r="AU20" s="11" t="s">
        <v>112</v>
      </c>
      <c r="AV20" s="11" t="s">
        <v>113</v>
      </c>
      <c r="AW20" s="11" t="s">
        <v>244</v>
      </c>
      <c r="AX20" s="11"/>
      <c r="AY20" s="11" t="s">
        <v>408</v>
      </c>
      <c r="AZ20" s="11" t="s">
        <v>116</v>
      </c>
      <c r="BA20" s="11" t="s">
        <v>409</v>
      </c>
      <c r="BB20" s="11" t="s">
        <v>117</v>
      </c>
      <c r="BC20" s="11"/>
      <c r="BD20" s="14" t="s">
        <v>401</v>
      </c>
      <c r="BE20" s="14" t="s">
        <v>399</v>
      </c>
      <c r="BF20" s="11" t="s">
        <v>400</v>
      </c>
      <c r="BG20" s="11">
        <v>41</v>
      </c>
      <c r="BH20" s="14" t="s">
        <v>119</v>
      </c>
      <c r="BI20" s="14" t="s">
        <v>87</v>
      </c>
      <c r="BJ20" s="14" t="s">
        <v>379</v>
      </c>
      <c r="BK20" s="11" t="s">
        <v>383</v>
      </c>
      <c r="BL20" s="11" t="s">
        <v>121</v>
      </c>
      <c r="BM20" s="11" t="s">
        <v>121</v>
      </c>
      <c r="BN20" s="11" t="s">
        <v>122</v>
      </c>
      <c r="BO20" s="11">
        <v>75</v>
      </c>
      <c r="BP20" s="11" t="s">
        <v>123</v>
      </c>
      <c r="BQ20" s="11">
        <v>98</v>
      </c>
      <c r="BR20" s="18">
        <v>173</v>
      </c>
      <c r="BS20" s="18"/>
      <c r="BT20" s="11"/>
      <c r="BU20" s="18">
        <f t="shared" si="0"/>
        <v>28.833333333333332</v>
      </c>
      <c r="BV20" s="11"/>
      <c r="BW20" s="11"/>
      <c r="BX20" s="1" t="s">
        <v>125</v>
      </c>
      <c r="BY20" s="13" t="s">
        <v>124</v>
      </c>
      <c r="BZ20" s="11" t="s">
        <v>1594</v>
      </c>
    </row>
    <row r="21" spans="1:78" s="1" customFormat="1" ht="30" customHeight="1">
      <c r="A21" s="1" t="s">
        <v>410</v>
      </c>
      <c r="B21" s="1" t="s">
        <v>411</v>
      </c>
      <c r="C21" s="11" t="s">
        <v>412</v>
      </c>
      <c r="D21" s="11"/>
      <c r="E21" s="11">
        <v>19</v>
      </c>
      <c r="F21" s="11" t="s">
        <v>413</v>
      </c>
      <c r="G21" s="11" t="s">
        <v>414</v>
      </c>
      <c r="H21" s="11" t="s">
        <v>415</v>
      </c>
      <c r="I21" s="11" t="s">
        <v>80</v>
      </c>
      <c r="J21" s="11" t="s">
        <v>81</v>
      </c>
      <c r="K21" s="11" t="s">
        <v>173</v>
      </c>
      <c r="L21" s="11" t="s">
        <v>416</v>
      </c>
      <c r="M21" s="11" t="s">
        <v>417</v>
      </c>
      <c r="N21" s="11"/>
      <c r="O21" s="11" t="s">
        <v>416</v>
      </c>
      <c r="P21" s="11" t="s">
        <v>85</v>
      </c>
      <c r="Q21" s="11" t="s">
        <v>86</v>
      </c>
      <c r="R21" s="11" t="s">
        <v>87</v>
      </c>
      <c r="S21" s="11" t="s">
        <v>88</v>
      </c>
      <c r="T21" s="11" t="s">
        <v>89</v>
      </c>
      <c r="U21" s="11" t="s">
        <v>90</v>
      </c>
      <c r="V21" s="11" t="s">
        <v>91</v>
      </c>
      <c r="W21" s="11" t="s">
        <v>136</v>
      </c>
      <c r="X21" s="11" t="s">
        <v>418</v>
      </c>
      <c r="Y21" s="11" t="s">
        <v>419</v>
      </c>
      <c r="Z21" s="11" t="s">
        <v>179</v>
      </c>
      <c r="AA21" s="11" t="s">
        <v>139</v>
      </c>
      <c r="AB21" s="11" t="s">
        <v>420</v>
      </c>
      <c r="AC21" s="11"/>
      <c r="AD21" s="11" t="s">
        <v>181</v>
      </c>
      <c r="AE21" s="11" t="s">
        <v>421</v>
      </c>
      <c r="AF21" s="11" t="s">
        <v>422</v>
      </c>
      <c r="AG21" s="11" t="s">
        <v>101</v>
      </c>
      <c r="AH21" s="11" t="s">
        <v>96</v>
      </c>
      <c r="AI21" s="11" t="s">
        <v>102</v>
      </c>
      <c r="AJ21" s="11" t="s">
        <v>221</v>
      </c>
      <c r="AK21" s="11" t="s">
        <v>423</v>
      </c>
      <c r="AL21" s="11" t="s">
        <v>105</v>
      </c>
      <c r="AM21" s="11" t="s">
        <v>106</v>
      </c>
      <c r="AN21" s="11" t="s">
        <v>102</v>
      </c>
      <c r="AO21" s="11" t="s">
        <v>107</v>
      </c>
      <c r="AP21" s="11" t="s">
        <v>240</v>
      </c>
      <c r="AQ21" s="11" t="s">
        <v>241</v>
      </c>
      <c r="AR21" s="11" t="s">
        <v>424</v>
      </c>
      <c r="AS21" s="11" t="s">
        <v>425</v>
      </c>
      <c r="AT21" s="11" t="s">
        <v>425</v>
      </c>
      <c r="AU21" s="11" t="s">
        <v>112</v>
      </c>
      <c r="AV21" s="11" t="s">
        <v>113</v>
      </c>
      <c r="AW21" s="11" t="s">
        <v>244</v>
      </c>
      <c r="AX21" s="11"/>
      <c r="AY21" s="11" t="s">
        <v>426</v>
      </c>
      <c r="AZ21" s="11" t="s">
        <v>427</v>
      </c>
      <c r="BA21" s="11" t="s">
        <v>428</v>
      </c>
      <c r="BB21" s="11" t="s">
        <v>428</v>
      </c>
      <c r="BC21" s="11"/>
      <c r="BD21" s="14" t="s">
        <v>414</v>
      </c>
      <c r="BE21" s="14" t="s">
        <v>412</v>
      </c>
      <c r="BF21" s="11" t="s">
        <v>413</v>
      </c>
      <c r="BG21" s="11">
        <v>41</v>
      </c>
      <c r="BH21" s="14" t="s">
        <v>119</v>
      </c>
      <c r="BI21" s="14" t="s">
        <v>87</v>
      </c>
      <c r="BJ21" s="14" t="s">
        <v>424</v>
      </c>
      <c r="BK21" s="11" t="s">
        <v>429</v>
      </c>
      <c r="BL21" s="11" t="s">
        <v>121</v>
      </c>
      <c r="BM21" s="11" t="s">
        <v>121</v>
      </c>
      <c r="BN21" s="11" t="s">
        <v>122</v>
      </c>
      <c r="BO21" s="11">
        <v>97.5</v>
      </c>
      <c r="BP21" s="11" t="s">
        <v>123</v>
      </c>
      <c r="BQ21" s="11">
        <v>96.5</v>
      </c>
      <c r="BR21" s="18">
        <v>194</v>
      </c>
      <c r="BS21" s="18"/>
      <c r="BT21" s="11"/>
      <c r="BU21" s="18">
        <f t="shared" si="0"/>
        <v>32.333333333333336</v>
      </c>
      <c r="BV21" s="13" t="s">
        <v>124</v>
      </c>
      <c r="BW21" s="11"/>
      <c r="BX21" s="1" t="s">
        <v>125</v>
      </c>
      <c r="BY21" s="13" t="s">
        <v>124</v>
      </c>
      <c r="BZ21" s="11"/>
    </row>
    <row r="22" spans="1:78" s="1" customFormat="1" ht="30" customHeight="1">
      <c r="A22" s="1" t="s">
        <v>430</v>
      </c>
      <c r="B22" s="1" t="s">
        <v>431</v>
      </c>
      <c r="C22" s="11" t="s">
        <v>432</v>
      </c>
      <c r="D22" s="11"/>
      <c r="E22" s="11">
        <v>20</v>
      </c>
      <c r="F22" s="11" t="s">
        <v>433</v>
      </c>
      <c r="G22" s="11" t="s">
        <v>434</v>
      </c>
      <c r="H22" s="11" t="s">
        <v>435</v>
      </c>
      <c r="I22" s="11" t="s">
        <v>80</v>
      </c>
      <c r="J22" s="11" t="s">
        <v>81</v>
      </c>
      <c r="K22" s="11" t="s">
        <v>173</v>
      </c>
      <c r="L22" s="11" t="s">
        <v>436</v>
      </c>
      <c r="M22" s="11" t="s">
        <v>437</v>
      </c>
      <c r="N22" s="11"/>
      <c r="O22" s="11" t="s">
        <v>436</v>
      </c>
      <c r="P22" s="11" t="s">
        <v>85</v>
      </c>
      <c r="Q22" s="11" t="s">
        <v>86</v>
      </c>
      <c r="R22" s="11" t="s">
        <v>87</v>
      </c>
      <c r="S22" s="11" t="s">
        <v>88</v>
      </c>
      <c r="T22" s="11" t="s">
        <v>89</v>
      </c>
      <c r="U22" s="11" t="s">
        <v>90</v>
      </c>
      <c r="V22" s="11" t="s">
        <v>91</v>
      </c>
      <c r="W22" s="11" t="s">
        <v>136</v>
      </c>
      <c r="X22" s="11" t="s">
        <v>102</v>
      </c>
      <c r="Y22" s="11" t="s">
        <v>438</v>
      </c>
      <c r="Z22" s="11" t="s">
        <v>179</v>
      </c>
      <c r="AA22" s="11" t="s">
        <v>139</v>
      </c>
      <c r="AB22" s="11" t="s">
        <v>420</v>
      </c>
      <c r="AC22" s="11"/>
      <c r="AD22" s="11" t="s">
        <v>181</v>
      </c>
      <c r="AE22" s="11" t="s">
        <v>161</v>
      </c>
      <c r="AF22" s="11" t="s">
        <v>204</v>
      </c>
      <c r="AG22" s="11" t="s">
        <v>101</v>
      </c>
      <c r="AH22" s="11" t="s">
        <v>96</v>
      </c>
      <c r="AI22" s="11" t="s">
        <v>102</v>
      </c>
      <c r="AJ22" s="11" t="s">
        <v>221</v>
      </c>
      <c r="AK22" s="11" t="s">
        <v>423</v>
      </c>
      <c r="AL22" s="11" t="s">
        <v>105</v>
      </c>
      <c r="AM22" s="11" t="s">
        <v>106</v>
      </c>
      <c r="AN22" s="11" t="s">
        <v>102</v>
      </c>
      <c r="AO22" s="11" t="s">
        <v>107</v>
      </c>
      <c r="AP22" s="11" t="s">
        <v>108</v>
      </c>
      <c r="AQ22" s="11" t="s">
        <v>241</v>
      </c>
      <c r="AR22" s="11" t="s">
        <v>424</v>
      </c>
      <c r="AS22" s="11" t="s">
        <v>425</v>
      </c>
      <c r="AT22" s="11" t="s">
        <v>425</v>
      </c>
      <c r="AU22" s="11" t="s">
        <v>112</v>
      </c>
      <c r="AV22" s="11" t="s">
        <v>113</v>
      </c>
      <c r="AW22" s="11" t="s">
        <v>244</v>
      </c>
      <c r="AX22" s="11"/>
      <c r="AY22" s="11" t="s">
        <v>439</v>
      </c>
      <c r="AZ22" s="11" t="s">
        <v>427</v>
      </c>
      <c r="BA22" s="11" t="s">
        <v>224</v>
      </c>
      <c r="BB22" s="11" t="s">
        <v>246</v>
      </c>
      <c r="BC22" s="11"/>
      <c r="BD22" s="14" t="s">
        <v>434</v>
      </c>
      <c r="BE22" s="14" t="s">
        <v>432</v>
      </c>
      <c r="BF22" s="11" t="s">
        <v>433</v>
      </c>
      <c r="BG22" s="11">
        <v>41</v>
      </c>
      <c r="BH22" s="14" t="s">
        <v>119</v>
      </c>
      <c r="BI22" s="14" t="s">
        <v>87</v>
      </c>
      <c r="BJ22" s="14" t="s">
        <v>424</v>
      </c>
      <c r="BK22" s="11" t="s">
        <v>429</v>
      </c>
      <c r="BL22" s="11" t="s">
        <v>121</v>
      </c>
      <c r="BM22" s="11" t="s">
        <v>121</v>
      </c>
      <c r="BN22" s="11" t="s">
        <v>122</v>
      </c>
      <c r="BO22" s="11">
        <v>83.5</v>
      </c>
      <c r="BP22" s="11" t="s">
        <v>123</v>
      </c>
      <c r="BQ22" s="11">
        <v>107</v>
      </c>
      <c r="BR22" s="18">
        <v>190.5</v>
      </c>
      <c r="BS22" s="18"/>
      <c r="BT22" s="11"/>
      <c r="BU22" s="18">
        <f t="shared" si="0"/>
        <v>31.75</v>
      </c>
      <c r="BV22" s="13" t="s">
        <v>124</v>
      </c>
      <c r="BW22" s="11"/>
      <c r="BX22" s="1" t="s">
        <v>125</v>
      </c>
      <c r="BY22" s="13" t="s">
        <v>124</v>
      </c>
      <c r="BZ22" s="11"/>
    </row>
    <row r="23" spans="1:78" s="1" customFormat="1" ht="30" customHeight="1">
      <c r="A23" s="1" t="s">
        <v>440</v>
      </c>
      <c r="B23" s="1" t="s">
        <v>441</v>
      </c>
      <c r="C23" s="11" t="s">
        <v>442</v>
      </c>
      <c r="D23" s="11"/>
      <c r="E23" s="11">
        <v>21</v>
      </c>
      <c r="F23" s="11" t="s">
        <v>443</v>
      </c>
      <c r="G23" s="11" t="s">
        <v>444</v>
      </c>
      <c r="H23" s="11" t="s">
        <v>445</v>
      </c>
      <c r="I23" s="11" t="s">
        <v>80</v>
      </c>
      <c r="J23" s="11" t="s">
        <v>81</v>
      </c>
      <c r="K23" s="11" t="s">
        <v>173</v>
      </c>
      <c r="L23" s="11" t="s">
        <v>446</v>
      </c>
      <c r="M23" s="11" t="s">
        <v>447</v>
      </c>
      <c r="N23" s="11"/>
      <c r="O23" s="11" t="s">
        <v>446</v>
      </c>
      <c r="P23" s="11" t="s">
        <v>85</v>
      </c>
      <c r="Q23" s="11" t="s">
        <v>86</v>
      </c>
      <c r="R23" s="11" t="s">
        <v>87</v>
      </c>
      <c r="S23" s="11" t="s">
        <v>88</v>
      </c>
      <c r="T23" s="11" t="s">
        <v>89</v>
      </c>
      <c r="U23" s="11" t="s">
        <v>90</v>
      </c>
      <c r="V23" s="11" t="s">
        <v>91</v>
      </c>
      <c r="W23" s="11" t="s">
        <v>136</v>
      </c>
      <c r="X23" s="11" t="s">
        <v>102</v>
      </c>
      <c r="Y23" s="11" t="s">
        <v>257</v>
      </c>
      <c r="Z23" s="11" t="s">
        <v>95</v>
      </c>
      <c r="AA23" s="11" t="s">
        <v>96</v>
      </c>
      <c r="AB23" s="11" t="s">
        <v>448</v>
      </c>
      <c r="AC23" s="11"/>
      <c r="AD23" s="11" t="s">
        <v>181</v>
      </c>
      <c r="AE23" s="11" t="s">
        <v>449</v>
      </c>
      <c r="AF23" s="11" t="s">
        <v>450</v>
      </c>
      <c r="AG23" s="11" t="s">
        <v>101</v>
      </c>
      <c r="AH23" s="11" t="s">
        <v>96</v>
      </c>
      <c r="AI23" s="11" t="s">
        <v>102</v>
      </c>
      <c r="AJ23" s="11" t="s">
        <v>221</v>
      </c>
      <c r="AK23" s="11" t="s">
        <v>423</v>
      </c>
      <c r="AL23" s="11" t="s">
        <v>105</v>
      </c>
      <c r="AM23" s="11" t="s">
        <v>106</v>
      </c>
      <c r="AN23" s="11" t="s">
        <v>102</v>
      </c>
      <c r="AO23" s="11" t="s">
        <v>107</v>
      </c>
      <c r="AP23" s="11" t="s">
        <v>108</v>
      </c>
      <c r="AQ23" s="11" t="s">
        <v>241</v>
      </c>
      <c r="AR23" s="11" t="s">
        <v>424</v>
      </c>
      <c r="AS23" s="11" t="s">
        <v>425</v>
      </c>
      <c r="AT23" s="11" t="s">
        <v>425</v>
      </c>
      <c r="AU23" s="11" t="s">
        <v>112</v>
      </c>
      <c r="AV23" s="11" t="s">
        <v>113</v>
      </c>
      <c r="AW23" s="11" t="s">
        <v>244</v>
      </c>
      <c r="AX23" s="11"/>
      <c r="AY23" s="11" t="s">
        <v>451</v>
      </c>
      <c r="AZ23" s="11" t="s">
        <v>427</v>
      </c>
      <c r="BA23" s="11" t="s">
        <v>118</v>
      </c>
      <c r="BB23" s="11" t="s">
        <v>117</v>
      </c>
      <c r="BC23" s="11"/>
      <c r="BD23" s="14" t="s">
        <v>444</v>
      </c>
      <c r="BE23" s="14" t="s">
        <v>442</v>
      </c>
      <c r="BF23" s="11" t="s">
        <v>443</v>
      </c>
      <c r="BG23" s="11">
        <v>41</v>
      </c>
      <c r="BH23" s="14" t="s">
        <v>119</v>
      </c>
      <c r="BI23" s="14" t="s">
        <v>87</v>
      </c>
      <c r="BJ23" s="14" t="s">
        <v>424</v>
      </c>
      <c r="BK23" s="11" t="s">
        <v>429</v>
      </c>
      <c r="BL23" s="11" t="s">
        <v>121</v>
      </c>
      <c r="BM23" s="11" t="s">
        <v>121</v>
      </c>
      <c r="BN23" s="11" t="s">
        <v>122</v>
      </c>
      <c r="BO23" s="11">
        <v>84</v>
      </c>
      <c r="BP23" s="11" t="s">
        <v>123</v>
      </c>
      <c r="BQ23" s="11">
        <v>103.5</v>
      </c>
      <c r="BR23" s="18">
        <v>187.5</v>
      </c>
      <c r="BS23" s="18"/>
      <c r="BT23" s="11"/>
      <c r="BU23" s="18">
        <f t="shared" si="0"/>
        <v>31.25</v>
      </c>
      <c r="BV23" s="13" t="s">
        <v>124</v>
      </c>
      <c r="BW23" s="11"/>
      <c r="BX23" s="1" t="s">
        <v>125</v>
      </c>
      <c r="BY23" s="13" t="s">
        <v>124</v>
      </c>
      <c r="BZ23" s="11"/>
    </row>
    <row r="24" spans="1:78" s="1" customFormat="1" ht="30" customHeight="1">
      <c r="A24" s="1" t="s">
        <v>452</v>
      </c>
      <c r="B24" s="1" t="s">
        <v>453</v>
      </c>
      <c r="C24" s="11" t="s">
        <v>454</v>
      </c>
      <c r="D24" s="11"/>
      <c r="E24" s="11">
        <v>22</v>
      </c>
      <c r="F24" s="11" t="s">
        <v>455</v>
      </c>
      <c r="G24" s="11" t="s">
        <v>456</v>
      </c>
      <c r="H24" s="11" t="s">
        <v>457</v>
      </c>
      <c r="I24" s="11" t="s">
        <v>232</v>
      </c>
      <c r="J24" s="11" t="s">
        <v>81</v>
      </c>
      <c r="K24" s="11" t="s">
        <v>173</v>
      </c>
      <c r="L24" s="11" t="s">
        <v>458</v>
      </c>
      <c r="M24" s="11" t="s">
        <v>459</v>
      </c>
      <c r="N24" s="11"/>
      <c r="O24" s="11" t="s">
        <v>458</v>
      </c>
      <c r="P24" s="11" t="s">
        <v>85</v>
      </c>
      <c r="Q24" s="11" t="s">
        <v>86</v>
      </c>
      <c r="R24" s="11" t="s">
        <v>87</v>
      </c>
      <c r="S24" s="11" t="s">
        <v>88</v>
      </c>
      <c r="T24" s="11" t="s">
        <v>135</v>
      </c>
      <c r="U24" s="11" t="s">
        <v>90</v>
      </c>
      <c r="V24" s="11" t="s">
        <v>91</v>
      </c>
      <c r="W24" s="11" t="s">
        <v>136</v>
      </c>
      <c r="X24" s="11" t="s">
        <v>460</v>
      </c>
      <c r="Y24" s="11" t="s">
        <v>461</v>
      </c>
      <c r="Z24" s="11" t="s">
        <v>201</v>
      </c>
      <c r="AA24" s="11" t="s">
        <v>139</v>
      </c>
      <c r="AB24" s="11" t="s">
        <v>462</v>
      </c>
      <c r="AC24" s="11"/>
      <c r="AD24" s="11" t="s">
        <v>203</v>
      </c>
      <c r="AE24" s="11" t="s">
        <v>377</v>
      </c>
      <c r="AF24" s="11" t="s">
        <v>463</v>
      </c>
      <c r="AG24" s="11" t="s">
        <v>101</v>
      </c>
      <c r="AH24" s="11" t="s">
        <v>96</v>
      </c>
      <c r="AI24" s="11" t="s">
        <v>464</v>
      </c>
      <c r="AJ24" s="11" t="s">
        <v>143</v>
      </c>
      <c r="AK24" s="11" t="s">
        <v>465</v>
      </c>
      <c r="AL24" s="11" t="s">
        <v>105</v>
      </c>
      <c r="AM24" s="11" t="s">
        <v>106</v>
      </c>
      <c r="AN24" s="11" t="s">
        <v>102</v>
      </c>
      <c r="AO24" s="11" t="s">
        <v>107</v>
      </c>
      <c r="AP24" s="11" t="s">
        <v>108</v>
      </c>
      <c r="AQ24" s="11" t="s">
        <v>241</v>
      </c>
      <c r="AR24" s="11" t="s">
        <v>466</v>
      </c>
      <c r="AS24" s="11" t="s">
        <v>467</v>
      </c>
      <c r="AT24" s="11" t="s">
        <v>467</v>
      </c>
      <c r="AU24" s="11" t="s">
        <v>112</v>
      </c>
      <c r="AV24" s="11" t="s">
        <v>113</v>
      </c>
      <c r="AW24" s="11" t="s">
        <v>244</v>
      </c>
      <c r="AX24" s="11"/>
      <c r="AY24" s="11" t="s">
        <v>468</v>
      </c>
      <c r="AZ24" s="11" t="s">
        <v>427</v>
      </c>
      <c r="BA24" s="11" t="s">
        <v>469</v>
      </c>
      <c r="BB24" s="11" t="s">
        <v>470</v>
      </c>
      <c r="BC24" s="11"/>
      <c r="BD24" s="14" t="s">
        <v>456</v>
      </c>
      <c r="BE24" s="14" t="s">
        <v>454</v>
      </c>
      <c r="BF24" s="11" t="s">
        <v>455</v>
      </c>
      <c r="BG24" s="11">
        <v>41</v>
      </c>
      <c r="BH24" s="14" t="s">
        <v>119</v>
      </c>
      <c r="BI24" s="14" t="s">
        <v>87</v>
      </c>
      <c r="BJ24" s="14" t="s">
        <v>466</v>
      </c>
      <c r="BK24" s="11" t="s">
        <v>471</v>
      </c>
      <c r="BL24" s="11" t="s">
        <v>121</v>
      </c>
      <c r="BM24" s="11" t="s">
        <v>121</v>
      </c>
      <c r="BN24" s="11" t="s">
        <v>122</v>
      </c>
      <c r="BO24" s="11">
        <v>103</v>
      </c>
      <c r="BP24" s="11" t="s">
        <v>123</v>
      </c>
      <c r="BQ24" s="11">
        <v>112.5</v>
      </c>
      <c r="BR24" s="18">
        <v>215.5</v>
      </c>
      <c r="BS24" s="18"/>
      <c r="BT24" s="11"/>
      <c r="BU24" s="18">
        <f t="shared" si="0"/>
        <v>35.916666666666664</v>
      </c>
      <c r="BV24" s="13" t="s">
        <v>124</v>
      </c>
      <c r="BW24" s="11"/>
      <c r="BX24" s="1" t="s">
        <v>125</v>
      </c>
      <c r="BY24" s="13" t="s">
        <v>124</v>
      </c>
      <c r="BZ24" s="11"/>
    </row>
    <row r="25" spans="1:78" s="1" customFormat="1" ht="30" customHeight="1">
      <c r="A25" s="1" t="s">
        <v>472</v>
      </c>
      <c r="B25" s="1" t="s">
        <v>473</v>
      </c>
      <c r="C25" s="11" t="s">
        <v>474</v>
      </c>
      <c r="D25" s="11"/>
      <c r="E25" s="11">
        <v>23</v>
      </c>
      <c r="F25" s="11" t="s">
        <v>475</v>
      </c>
      <c r="G25" s="11" t="s">
        <v>476</v>
      </c>
      <c r="H25" s="11" t="s">
        <v>477</v>
      </c>
      <c r="I25" s="11" t="s">
        <v>80</v>
      </c>
      <c r="J25" s="11" t="s">
        <v>81</v>
      </c>
      <c r="K25" s="11" t="s">
        <v>478</v>
      </c>
      <c r="L25" s="11" t="s">
        <v>479</v>
      </c>
      <c r="M25" s="11" t="s">
        <v>480</v>
      </c>
      <c r="N25" s="11"/>
      <c r="O25" s="11" t="s">
        <v>481</v>
      </c>
      <c r="P25" s="11" t="s">
        <v>85</v>
      </c>
      <c r="Q25" s="11" t="s">
        <v>86</v>
      </c>
      <c r="R25" s="11" t="s">
        <v>87</v>
      </c>
      <c r="S25" s="11" t="s">
        <v>88</v>
      </c>
      <c r="T25" s="11" t="s">
        <v>135</v>
      </c>
      <c r="U25" s="11" t="s">
        <v>90</v>
      </c>
      <c r="V25" s="11" t="s">
        <v>91</v>
      </c>
      <c r="W25" s="11" t="s">
        <v>136</v>
      </c>
      <c r="X25" s="11" t="s">
        <v>102</v>
      </c>
      <c r="Y25" s="11" t="s">
        <v>178</v>
      </c>
      <c r="Z25" s="11" t="s">
        <v>201</v>
      </c>
      <c r="AA25" s="11" t="s">
        <v>96</v>
      </c>
      <c r="AB25" s="11" t="s">
        <v>462</v>
      </c>
      <c r="AC25" s="11"/>
      <c r="AD25" s="11" t="s">
        <v>203</v>
      </c>
      <c r="AE25" s="11" t="s">
        <v>482</v>
      </c>
      <c r="AF25" s="11" t="s">
        <v>483</v>
      </c>
      <c r="AG25" s="11" t="s">
        <v>101</v>
      </c>
      <c r="AH25" s="11" t="s">
        <v>96</v>
      </c>
      <c r="AI25" s="11" t="s">
        <v>102</v>
      </c>
      <c r="AJ25" s="11" t="s">
        <v>484</v>
      </c>
      <c r="AK25" s="11" t="s">
        <v>465</v>
      </c>
      <c r="AL25" s="11" t="s">
        <v>105</v>
      </c>
      <c r="AM25" s="11" t="s">
        <v>106</v>
      </c>
      <c r="AN25" s="11" t="s">
        <v>102</v>
      </c>
      <c r="AO25" s="11" t="s">
        <v>107</v>
      </c>
      <c r="AP25" s="11" t="s">
        <v>108</v>
      </c>
      <c r="AQ25" s="11" t="s">
        <v>241</v>
      </c>
      <c r="AR25" s="11" t="s">
        <v>466</v>
      </c>
      <c r="AS25" s="11" t="s">
        <v>467</v>
      </c>
      <c r="AT25" s="11" t="s">
        <v>467</v>
      </c>
      <c r="AU25" s="11" t="s">
        <v>112</v>
      </c>
      <c r="AV25" s="11" t="s">
        <v>113</v>
      </c>
      <c r="AW25" s="11" t="s">
        <v>244</v>
      </c>
      <c r="AX25" s="11"/>
      <c r="AY25" s="11" t="s">
        <v>485</v>
      </c>
      <c r="AZ25" s="11" t="s">
        <v>427</v>
      </c>
      <c r="BA25" s="11" t="s">
        <v>382</v>
      </c>
      <c r="BB25" s="11" t="s">
        <v>354</v>
      </c>
      <c r="BC25" s="11"/>
      <c r="BD25" s="14" t="s">
        <v>476</v>
      </c>
      <c r="BE25" s="14" t="s">
        <v>474</v>
      </c>
      <c r="BF25" s="11" t="s">
        <v>475</v>
      </c>
      <c r="BG25" s="11">
        <v>41</v>
      </c>
      <c r="BH25" s="14" t="s">
        <v>119</v>
      </c>
      <c r="BI25" s="14" t="s">
        <v>87</v>
      </c>
      <c r="BJ25" s="14" t="s">
        <v>466</v>
      </c>
      <c r="BK25" s="11" t="s">
        <v>471</v>
      </c>
      <c r="BL25" s="11" t="s">
        <v>121</v>
      </c>
      <c r="BM25" s="11" t="s">
        <v>121</v>
      </c>
      <c r="BN25" s="11" t="s">
        <v>122</v>
      </c>
      <c r="BO25" s="11">
        <v>98</v>
      </c>
      <c r="BP25" s="11" t="s">
        <v>123</v>
      </c>
      <c r="BQ25" s="11">
        <v>114.5</v>
      </c>
      <c r="BR25" s="18">
        <v>212.5</v>
      </c>
      <c r="BS25" s="18"/>
      <c r="BT25" s="11"/>
      <c r="BU25" s="18">
        <f t="shared" si="0"/>
        <v>35.416666666666664</v>
      </c>
      <c r="BV25" s="13" t="s">
        <v>124</v>
      </c>
      <c r="BW25" s="11"/>
      <c r="BX25" s="1" t="s">
        <v>125</v>
      </c>
      <c r="BY25" s="13" t="s">
        <v>124</v>
      </c>
      <c r="BZ25" s="11"/>
    </row>
    <row r="26" spans="1:78" s="1" customFormat="1" ht="30" customHeight="1">
      <c r="A26" s="1" t="s">
        <v>486</v>
      </c>
      <c r="B26" s="1" t="s">
        <v>487</v>
      </c>
      <c r="C26" s="11" t="s">
        <v>488</v>
      </c>
      <c r="D26" s="11"/>
      <c r="E26" s="11">
        <v>24</v>
      </c>
      <c r="F26" s="11" t="s">
        <v>489</v>
      </c>
      <c r="G26" s="11" t="s">
        <v>490</v>
      </c>
      <c r="H26" s="11" t="s">
        <v>491</v>
      </c>
      <c r="I26" s="11" t="s">
        <v>80</v>
      </c>
      <c r="J26" s="11" t="s">
        <v>81</v>
      </c>
      <c r="K26" s="11" t="s">
        <v>173</v>
      </c>
      <c r="L26" s="11" t="s">
        <v>492</v>
      </c>
      <c r="M26" s="11" t="s">
        <v>493</v>
      </c>
      <c r="N26" s="11"/>
      <c r="O26" s="11" t="s">
        <v>492</v>
      </c>
      <c r="P26" s="11" t="s">
        <v>85</v>
      </c>
      <c r="Q26" s="11" t="s">
        <v>86</v>
      </c>
      <c r="R26" s="11" t="s">
        <v>87</v>
      </c>
      <c r="S26" s="11" t="s">
        <v>88</v>
      </c>
      <c r="T26" s="11" t="s">
        <v>135</v>
      </c>
      <c r="U26" s="11" t="s">
        <v>90</v>
      </c>
      <c r="V26" s="11" t="s">
        <v>91</v>
      </c>
      <c r="W26" s="11" t="s">
        <v>136</v>
      </c>
      <c r="X26" s="11" t="s">
        <v>494</v>
      </c>
      <c r="Y26" s="11" t="s">
        <v>495</v>
      </c>
      <c r="Z26" s="11" t="s">
        <v>179</v>
      </c>
      <c r="AA26" s="11" t="s">
        <v>139</v>
      </c>
      <c r="AB26" s="11" t="s">
        <v>496</v>
      </c>
      <c r="AC26" s="11"/>
      <c r="AD26" s="11" t="s">
        <v>497</v>
      </c>
      <c r="AE26" s="11" t="s">
        <v>498</v>
      </c>
      <c r="AF26" s="11" t="s">
        <v>499</v>
      </c>
      <c r="AG26" s="11" t="s">
        <v>101</v>
      </c>
      <c r="AH26" s="11" t="s">
        <v>96</v>
      </c>
      <c r="AI26" s="11" t="s">
        <v>102</v>
      </c>
      <c r="AJ26" s="11" t="s">
        <v>143</v>
      </c>
      <c r="AK26" s="11" t="s">
        <v>465</v>
      </c>
      <c r="AL26" s="11" t="s">
        <v>105</v>
      </c>
      <c r="AM26" s="11" t="s">
        <v>106</v>
      </c>
      <c r="AN26" s="11" t="s">
        <v>102</v>
      </c>
      <c r="AO26" s="11" t="s">
        <v>107</v>
      </c>
      <c r="AP26" s="11" t="s">
        <v>108</v>
      </c>
      <c r="AQ26" s="11" t="s">
        <v>241</v>
      </c>
      <c r="AR26" s="11" t="s">
        <v>466</v>
      </c>
      <c r="AS26" s="11" t="s">
        <v>467</v>
      </c>
      <c r="AT26" s="11" t="s">
        <v>467</v>
      </c>
      <c r="AU26" s="11" t="s">
        <v>112</v>
      </c>
      <c r="AV26" s="11" t="s">
        <v>113</v>
      </c>
      <c r="AW26" s="11" t="s">
        <v>244</v>
      </c>
      <c r="AX26" s="11"/>
      <c r="AY26" s="11" t="s">
        <v>500</v>
      </c>
      <c r="AZ26" s="11" t="s">
        <v>427</v>
      </c>
      <c r="BA26" s="11" t="s">
        <v>225</v>
      </c>
      <c r="BB26" s="11" t="s">
        <v>165</v>
      </c>
      <c r="BC26" s="11"/>
      <c r="BD26" s="14" t="s">
        <v>490</v>
      </c>
      <c r="BE26" s="14" t="s">
        <v>488</v>
      </c>
      <c r="BF26" s="11" t="s">
        <v>489</v>
      </c>
      <c r="BG26" s="11">
        <v>41</v>
      </c>
      <c r="BH26" s="14" t="s">
        <v>119</v>
      </c>
      <c r="BI26" s="14" t="s">
        <v>87</v>
      </c>
      <c r="BJ26" s="14" t="s">
        <v>466</v>
      </c>
      <c r="BK26" s="11" t="s">
        <v>471</v>
      </c>
      <c r="BL26" s="11" t="s">
        <v>121</v>
      </c>
      <c r="BM26" s="11" t="s">
        <v>121</v>
      </c>
      <c r="BN26" s="11" t="s">
        <v>122</v>
      </c>
      <c r="BO26" s="11">
        <v>95.5</v>
      </c>
      <c r="BP26" s="11" t="s">
        <v>123</v>
      </c>
      <c r="BQ26" s="11">
        <v>110</v>
      </c>
      <c r="BR26" s="18">
        <v>205.5</v>
      </c>
      <c r="BS26" s="18"/>
      <c r="BT26" s="11"/>
      <c r="BU26" s="18">
        <f t="shared" si="0"/>
        <v>34.25</v>
      </c>
      <c r="BV26" s="13" t="s">
        <v>124</v>
      </c>
      <c r="BW26" s="11"/>
      <c r="BX26" s="1" t="s">
        <v>125</v>
      </c>
      <c r="BY26" s="13" t="s">
        <v>124</v>
      </c>
      <c r="BZ26" s="11"/>
    </row>
    <row r="27" spans="1:78" s="1" customFormat="1" ht="30" customHeight="1">
      <c r="A27" s="1" t="s">
        <v>501</v>
      </c>
      <c r="B27" s="1" t="s">
        <v>502</v>
      </c>
      <c r="C27" s="11" t="s">
        <v>503</v>
      </c>
      <c r="D27" s="11"/>
      <c r="E27" s="11">
        <v>25</v>
      </c>
      <c r="F27" s="11" t="s">
        <v>504</v>
      </c>
      <c r="G27" s="11" t="s">
        <v>505</v>
      </c>
      <c r="H27" s="11" t="s">
        <v>506</v>
      </c>
      <c r="I27" s="11" t="s">
        <v>80</v>
      </c>
      <c r="J27" s="11" t="s">
        <v>132</v>
      </c>
      <c r="K27" s="11" t="s">
        <v>82</v>
      </c>
      <c r="L27" s="11" t="s">
        <v>507</v>
      </c>
      <c r="M27" s="11" t="s">
        <v>508</v>
      </c>
      <c r="N27" s="11"/>
      <c r="O27" s="11" t="s">
        <v>507</v>
      </c>
      <c r="P27" s="11" t="s">
        <v>85</v>
      </c>
      <c r="Q27" s="11" t="s">
        <v>86</v>
      </c>
      <c r="R27" s="11" t="s">
        <v>87</v>
      </c>
      <c r="S27" s="11" t="s">
        <v>88</v>
      </c>
      <c r="T27" s="11" t="s">
        <v>135</v>
      </c>
      <c r="U27" s="11" t="s">
        <v>157</v>
      </c>
      <c r="V27" s="11" t="s">
        <v>91</v>
      </c>
      <c r="W27" s="11" t="s">
        <v>136</v>
      </c>
      <c r="X27" s="11" t="s">
        <v>102</v>
      </c>
      <c r="Y27" s="11" t="s">
        <v>158</v>
      </c>
      <c r="Z27" s="11" t="s">
        <v>95</v>
      </c>
      <c r="AA27" s="11" t="s">
        <v>139</v>
      </c>
      <c r="AB27" s="11" t="s">
        <v>509</v>
      </c>
      <c r="AC27" s="11"/>
      <c r="AD27" s="11" t="s">
        <v>160</v>
      </c>
      <c r="AE27" s="11" t="s">
        <v>141</v>
      </c>
      <c r="AF27" s="11" t="s">
        <v>510</v>
      </c>
      <c r="AG27" s="11" t="s">
        <v>101</v>
      </c>
      <c r="AH27" s="11" t="s">
        <v>96</v>
      </c>
      <c r="AI27" s="11" t="s">
        <v>102</v>
      </c>
      <c r="AJ27" s="11" t="s">
        <v>103</v>
      </c>
      <c r="AK27" s="11" t="s">
        <v>465</v>
      </c>
      <c r="AL27" s="11" t="s">
        <v>105</v>
      </c>
      <c r="AM27" s="11" t="s">
        <v>184</v>
      </c>
      <c r="AN27" s="11" t="s">
        <v>157</v>
      </c>
      <c r="AO27" s="11" t="s">
        <v>107</v>
      </c>
      <c r="AP27" s="11" t="s">
        <v>108</v>
      </c>
      <c r="AQ27" s="11" t="s">
        <v>109</v>
      </c>
      <c r="AR27" s="11" t="s">
        <v>511</v>
      </c>
      <c r="AS27" s="11" t="s">
        <v>512</v>
      </c>
      <c r="AT27" s="11" t="s">
        <v>512</v>
      </c>
      <c r="AU27" s="11" t="s">
        <v>112</v>
      </c>
      <c r="AV27" s="11" t="s">
        <v>113</v>
      </c>
      <c r="AW27" s="11" t="s">
        <v>513</v>
      </c>
      <c r="AX27" s="11"/>
      <c r="AY27" s="11" t="s">
        <v>514</v>
      </c>
      <c r="AZ27" s="11" t="s">
        <v>427</v>
      </c>
      <c r="BA27" s="11" t="s">
        <v>338</v>
      </c>
      <c r="BB27" s="11" t="s">
        <v>225</v>
      </c>
      <c r="BC27" s="11"/>
      <c r="BD27" s="14" t="s">
        <v>505</v>
      </c>
      <c r="BE27" s="14" t="s">
        <v>503</v>
      </c>
      <c r="BF27" s="11" t="s">
        <v>504</v>
      </c>
      <c r="BG27" s="11">
        <v>41</v>
      </c>
      <c r="BH27" s="14" t="s">
        <v>119</v>
      </c>
      <c r="BI27" s="14" t="s">
        <v>87</v>
      </c>
      <c r="BJ27" s="14" t="s">
        <v>511</v>
      </c>
      <c r="BK27" s="11" t="s">
        <v>515</v>
      </c>
      <c r="BL27" s="11" t="s">
        <v>121</v>
      </c>
      <c r="BM27" s="11" t="s">
        <v>121</v>
      </c>
      <c r="BN27" s="11" t="s">
        <v>122</v>
      </c>
      <c r="BO27" s="11">
        <v>82.5</v>
      </c>
      <c r="BP27" s="11" t="s">
        <v>123</v>
      </c>
      <c r="BQ27" s="11">
        <v>96</v>
      </c>
      <c r="BR27" s="18">
        <f>BO27+BQ27</f>
        <v>178.5</v>
      </c>
      <c r="BS27" s="18"/>
      <c r="BT27" s="11">
        <v>5</v>
      </c>
      <c r="BU27" s="18">
        <f t="shared" si="0"/>
        <v>34.75</v>
      </c>
      <c r="BV27" s="13" t="s">
        <v>124</v>
      </c>
      <c r="BW27" s="11" t="s">
        <v>166</v>
      </c>
      <c r="BX27" s="1" t="s">
        <v>125</v>
      </c>
      <c r="BY27" s="13" t="s">
        <v>124</v>
      </c>
      <c r="BZ27" s="11"/>
    </row>
    <row r="28" spans="1:78" s="1" customFormat="1" ht="30" customHeight="1">
      <c r="A28" s="1" t="s">
        <v>516</v>
      </c>
      <c r="B28" s="1" t="s">
        <v>517</v>
      </c>
      <c r="C28" s="11" t="s">
        <v>518</v>
      </c>
      <c r="D28" s="11"/>
      <c r="E28" s="11">
        <v>26</v>
      </c>
      <c r="F28" s="11" t="s">
        <v>519</v>
      </c>
      <c r="G28" s="11" t="s">
        <v>520</v>
      </c>
      <c r="H28" s="11" t="s">
        <v>521</v>
      </c>
      <c r="I28" s="11" t="s">
        <v>80</v>
      </c>
      <c r="J28" s="11" t="s">
        <v>132</v>
      </c>
      <c r="K28" s="11" t="s">
        <v>82</v>
      </c>
      <c r="L28" s="11" t="s">
        <v>522</v>
      </c>
      <c r="M28" s="11" t="s">
        <v>523</v>
      </c>
      <c r="N28" s="11"/>
      <c r="O28" s="11" t="s">
        <v>522</v>
      </c>
      <c r="P28" s="11" t="s">
        <v>85</v>
      </c>
      <c r="Q28" s="11" t="s">
        <v>86</v>
      </c>
      <c r="R28" s="11" t="s">
        <v>87</v>
      </c>
      <c r="S28" s="11" t="s">
        <v>88</v>
      </c>
      <c r="T28" s="11" t="s">
        <v>89</v>
      </c>
      <c r="U28" s="11" t="s">
        <v>157</v>
      </c>
      <c r="V28" s="11" t="s">
        <v>91</v>
      </c>
      <c r="W28" s="11" t="s">
        <v>136</v>
      </c>
      <c r="X28" s="11" t="s">
        <v>102</v>
      </c>
      <c r="Y28" s="11" t="s">
        <v>158</v>
      </c>
      <c r="Z28" s="11" t="s">
        <v>179</v>
      </c>
      <c r="AA28" s="11" t="s">
        <v>139</v>
      </c>
      <c r="AB28" s="11" t="s">
        <v>509</v>
      </c>
      <c r="AC28" s="11"/>
      <c r="AD28" s="11" t="s">
        <v>181</v>
      </c>
      <c r="AE28" s="11" t="s">
        <v>161</v>
      </c>
      <c r="AF28" s="11" t="s">
        <v>524</v>
      </c>
      <c r="AG28" s="11" t="s">
        <v>101</v>
      </c>
      <c r="AH28" s="11" t="s">
        <v>96</v>
      </c>
      <c r="AI28" s="11" t="s">
        <v>102</v>
      </c>
      <c r="AJ28" s="11" t="s">
        <v>103</v>
      </c>
      <c r="AK28" s="11" t="s">
        <v>465</v>
      </c>
      <c r="AL28" s="11" t="s">
        <v>105</v>
      </c>
      <c r="AM28" s="11" t="s">
        <v>184</v>
      </c>
      <c r="AN28" s="11" t="s">
        <v>525</v>
      </c>
      <c r="AO28" s="11" t="s">
        <v>107</v>
      </c>
      <c r="AP28" s="11" t="s">
        <v>240</v>
      </c>
      <c r="AQ28" s="11" t="s">
        <v>109</v>
      </c>
      <c r="AR28" s="11" t="s">
        <v>511</v>
      </c>
      <c r="AS28" s="11" t="s">
        <v>512</v>
      </c>
      <c r="AT28" s="11" t="s">
        <v>512</v>
      </c>
      <c r="AU28" s="11" t="s">
        <v>112</v>
      </c>
      <c r="AV28" s="11" t="s">
        <v>113</v>
      </c>
      <c r="AW28" s="11" t="s">
        <v>513</v>
      </c>
      <c r="AX28" s="11"/>
      <c r="AY28" s="11" t="s">
        <v>526</v>
      </c>
      <c r="AZ28" s="11" t="s">
        <v>427</v>
      </c>
      <c r="BA28" s="11" t="s">
        <v>527</v>
      </c>
      <c r="BB28" s="11" t="s">
        <v>295</v>
      </c>
      <c r="BC28" s="11"/>
      <c r="BD28" s="14" t="s">
        <v>520</v>
      </c>
      <c r="BE28" s="14" t="s">
        <v>518</v>
      </c>
      <c r="BF28" s="11" t="s">
        <v>519</v>
      </c>
      <c r="BG28" s="11">
        <v>41</v>
      </c>
      <c r="BH28" s="14" t="s">
        <v>119</v>
      </c>
      <c r="BI28" s="14" t="s">
        <v>87</v>
      </c>
      <c r="BJ28" s="14" t="s">
        <v>511</v>
      </c>
      <c r="BK28" s="11" t="s">
        <v>515</v>
      </c>
      <c r="BL28" s="11" t="s">
        <v>121</v>
      </c>
      <c r="BM28" s="11" t="s">
        <v>121</v>
      </c>
      <c r="BN28" s="11" t="s">
        <v>122</v>
      </c>
      <c r="BO28" s="11">
        <v>64</v>
      </c>
      <c r="BP28" s="11" t="s">
        <v>123</v>
      </c>
      <c r="BQ28" s="11">
        <v>94.5</v>
      </c>
      <c r="BR28" s="18">
        <f>BO28+BQ28</f>
        <v>158.5</v>
      </c>
      <c r="BS28" s="18"/>
      <c r="BT28" s="11">
        <v>5</v>
      </c>
      <c r="BU28" s="18">
        <f t="shared" si="0"/>
        <v>31.416666666666668</v>
      </c>
      <c r="BV28" s="13" t="s">
        <v>124</v>
      </c>
      <c r="BW28" s="11" t="s">
        <v>166</v>
      </c>
      <c r="BX28" s="1" t="s">
        <v>125</v>
      </c>
      <c r="BY28" s="13" t="s">
        <v>124</v>
      </c>
      <c r="BZ28" s="11"/>
    </row>
    <row r="29" spans="1:78" s="1" customFormat="1" ht="30" customHeight="1">
      <c r="A29" s="1" t="s">
        <v>528</v>
      </c>
      <c r="B29" s="1" t="s">
        <v>529</v>
      </c>
      <c r="C29" s="11" t="s">
        <v>530</v>
      </c>
      <c r="D29" s="11"/>
      <c r="E29" s="11">
        <v>27</v>
      </c>
      <c r="F29" s="11" t="s">
        <v>531</v>
      </c>
      <c r="G29" s="11" t="s">
        <v>532</v>
      </c>
      <c r="H29" s="11" t="s">
        <v>533</v>
      </c>
      <c r="I29" s="11" t="s">
        <v>80</v>
      </c>
      <c r="J29" s="11" t="s">
        <v>132</v>
      </c>
      <c r="K29" s="11" t="s">
        <v>82</v>
      </c>
      <c r="L29" s="11" t="s">
        <v>534</v>
      </c>
      <c r="M29" s="11" t="s">
        <v>535</v>
      </c>
      <c r="N29" s="11"/>
      <c r="O29" s="11" t="s">
        <v>534</v>
      </c>
      <c r="P29" s="11" t="s">
        <v>85</v>
      </c>
      <c r="Q29" s="11" t="s">
        <v>86</v>
      </c>
      <c r="R29" s="11" t="s">
        <v>87</v>
      </c>
      <c r="S29" s="11" t="s">
        <v>88</v>
      </c>
      <c r="T29" s="11" t="s">
        <v>89</v>
      </c>
      <c r="U29" s="11" t="s">
        <v>157</v>
      </c>
      <c r="V29" s="11" t="s">
        <v>91</v>
      </c>
      <c r="W29" s="11" t="s">
        <v>136</v>
      </c>
      <c r="X29" s="11" t="s">
        <v>102</v>
      </c>
      <c r="Y29" s="11" t="s">
        <v>158</v>
      </c>
      <c r="Z29" s="11" t="s">
        <v>179</v>
      </c>
      <c r="AA29" s="11" t="s">
        <v>139</v>
      </c>
      <c r="AB29" s="11" t="s">
        <v>509</v>
      </c>
      <c r="AC29" s="11"/>
      <c r="AD29" s="11" t="s">
        <v>181</v>
      </c>
      <c r="AE29" s="11" t="s">
        <v>141</v>
      </c>
      <c r="AF29" s="11" t="s">
        <v>536</v>
      </c>
      <c r="AG29" s="11" t="s">
        <v>101</v>
      </c>
      <c r="AH29" s="11" t="s">
        <v>96</v>
      </c>
      <c r="AI29" s="11" t="s">
        <v>102</v>
      </c>
      <c r="AJ29" s="11" t="s">
        <v>103</v>
      </c>
      <c r="AK29" s="11" t="s">
        <v>465</v>
      </c>
      <c r="AL29" s="11" t="s">
        <v>105</v>
      </c>
      <c r="AM29" s="11" t="s">
        <v>184</v>
      </c>
      <c r="AN29" s="11" t="s">
        <v>157</v>
      </c>
      <c r="AO29" s="11" t="s">
        <v>107</v>
      </c>
      <c r="AP29" s="11" t="s">
        <v>240</v>
      </c>
      <c r="AQ29" s="11" t="s">
        <v>109</v>
      </c>
      <c r="AR29" s="11" t="s">
        <v>511</v>
      </c>
      <c r="AS29" s="11" t="s">
        <v>512</v>
      </c>
      <c r="AT29" s="11" t="s">
        <v>512</v>
      </c>
      <c r="AU29" s="11" t="s">
        <v>112</v>
      </c>
      <c r="AV29" s="11" t="s">
        <v>113</v>
      </c>
      <c r="AW29" s="11" t="s">
        <v>513</v>
      </c>
      <c r="AX29" s="11"/>
      <c r="AY29" s="11" t="s">
        <v>537</v>
      </c>
      <c r="AZ29" s="11" t="s">
        <v>427</v>
      </c>
      <c r="BA29" s="11" t="s">
        <v>538</v>
      </c>
      <c r="BB29" s="11" t="s">
        <v>165</v>
      </c>
      <c r="BC29" s="11"/>
      <c r="BD29" s="14" t="s">
        <v>532</v>
      </c>
      <c r="BE29" s="14" t="s">
        <v>530</v>
      </c>
      <c r="BF29" s="11" t="s">
        <v>531</v>
      </c>
      <c r="BG29" s="11">
        <v>41</v>
      </c>
      <c r="BH29" s="14" t="s">
        <v>119</v>
      </c>
      <c r="BI29" s="14" t="s">
        <v>87</v>
      </c>
      <c r="BJ29" s="14" t="s">
        <v>511</v>
      </c>
      <c r="BK29" s="11" t="s">
        <v>515</v>
      </c>
      <c r="BL29" s="11" t="s">
        <v>121</v>
      </c>
      <c r="BM29" s="11" t="s">
        <v>121</v>
      </c>
      <c r="BN29" s="11" t="s">
        <v>122</v>
      </c>
      <c r="BO29" s="11">
        <v>57.5</v>
      </c>
      <c r="BP29" s="11" t="s">
        <v>123</v>
      </c>
      <c r="BQ29" s="11">
        <v>97.5</v>
      </c>
      <c r="BR29" s="18">
        <f>BO29+BQ29</f>
        <v>155</v>
      </c>
      <c r="BS29" s="18"/>
      <c r="BT29" s="11">
        <v>5</v>
      </c>
      <c r="BU29" s="18">
        <f t="shared" si="0"/>
        <v>30.833333333333332</v>
      </c>
      <c r="BV29" s="13" t="s">
        <v>124</v>
      </c>
      <c r="BW29" s="11" t="s">
        <v>166</v>
      </c>
      <c r="BX29" s="1" t="s">
        <v>125</v>
      </c>
      <c r="BY29" s="13" t="s">
        <v>124</v>
      </c>
      <c r="BZ29" s="11"/>
    </row>
    <row r="30" spans="1:78" s="1" customFormat="1" ht="30" customHeight="1">
      <c r="A30" s="1" t="s">
        <v>539</v>
      </c>
      <c r="B30" s="1" t="s">
        <v>540</v>
      </c>
      <c r="C30" s="11" t="s">
        <v>541</v>
      </c>
      <c r="D30" s="11"/>
      <c r="E30" s="11">
        <v>28</v>
      </c>
      <c r="F30" s="11" t="s">
        <v>542</v>
      </c>
      <c r="G30" s="11" t="s">
        <v>543</v>
      </c>
      <c r="H30" s="11" t="s">
        <v>544</v>
      </c>
      <c r="I30" s="11" t="s">
        <v>232</v>
      </c>
      <c r="J30" s="11" t="s">
        <v>81</v>
      </c>
      <c r="K30" s="11" t="s">
        <v>173</v>
      </c>
      <c r="L30" s="11" t="s">
        <v>545</v>
      </c>
      <c r="M30" s="11" t="s">
        <v>546</v>
      </c>
      <c r="N30" s="11"/>
      <c r="O30" s="11" t="s">
        <v>545</v>
      </c>
      <c r="P30" s="11" t="s">
        <v>85</v>
      </c>
      <c r="Q30" s="11" t="s">
        <v>86</v>
      </c>
      <c r="R30" s="11" t="s">
        <v>87</v>
      </c>
      <c r="S30" s="11" t="s">
        <v>88</v>
      </c>
      <c r="T30" s="11" t="s">
        <v>89</v>
      </c>
      <c r="U30" s="11" t="s">
        <v>90</v>
      </c>
      <c r="V30" s="11" t="s">
        <v>547</v>
      </c>
      <c r="W30" s="11" t="s">
        <v>136</v>
      </c>
      <c r="X30" s="11" t="s">
        <v>102</v>
      </c>
      <c r="Y30" s="11" t="s">
        <v>548</v>
      </c>
      <c r="Z30" s="11" t="s">
        <v>201</v>
      </c>
      <c r="AA30" s="11" t="s">
        <v>139</v>
      </c>
      <c r="AB30" s="11" t="s">
        <v>462</v>
      </c>
      <c r="AC30" s="11"/>
      <c r="AD30" s="11" t="s">
        <v>181</v>
      </c>
      <c r="AE30" s="11" t="s">
        <v>258</v>
      </c>
      <c r="AF30" s="11" t="s">
        <v>549</v>
      </c>
      <c r="AG30" s="11" t="s">
        <v>260</v>
      </c>
      <c r="AH30" s="11" t="s">
        <v>96</v>
      </c>
      <c r="AI30" s="11" t="s">
        <v>102</v>
      </c>
      <c r="AJ30" s="11" t="s">
        <v>143</v>
      </c>
      <c r="AK30" s="11" t="s">
        <v>465</v>
      </c>
      <c r="AL30" s="11" t="s">
        <v>105</v>
      </c>
      <c r="AM30" s="11" t="s">
        <v>106</v>
      </c>
      <c r="AN30" s="11" t="s">
        <v>102</v>
      </c>
      <c r="AO30" s="11" t="s">
        <v>107</v>
      </c>
      <c r="AP30" s="11" t="s">
        <v>240</v>
      </c>
      <c r="AQ30" s="11" t="s">
        <v>109</v>
      </c>
      <c r="AR30" s="11" t="s">
        <v>550</v>
      </c>
      <c r="AS30" s="11" t="s">
        <v>551</v>
      </c>
      <c r="AT30" s="11" t="s">
        <v>551</v>
      </c>
      <c r="AU30" s="11" t="s">
        <v>112</v>
      </c>
      <c r="AV30" s="11" t="s">
        <v>113</v>
      </c>
      <c r="AW30" s="11" t="s">
        <v>513</v>
      </c>
      <c r="AX30" s="11"/>
      <c r="AY30" s="11" t="s">
        <v>552</v>
      </c>
      <c r="AZ30" s="11" t="s">
        <v>427</v>
      </c>
      <c r="BA30" s="11" t="s">
        <v>117</v>
      </c>
      <c r="BB30" s="11" t="s">
        <v>225</v>
      </c>
      <c r="BC30" s="11"/>
      <c r="BD30" s="14" t="s">
        <v>543</v>
      </c>
      <c r="BE30" s="14" t="s">
        <v>541</v>
      </c>
      <c r="BF30" s="11" t="s">
        <v>542</v>
      </c>
      <c r="BG30" s="11">
        <v>41</v>
      </c>
      <c r="BH30" s="14" t="s">
        <v>119</v>
      </c>
      <c r="BI30" s="14" t="s">
        <v>87</v>
      </c>
      <c r="BJ30" s="14" t="s">
        <v>550</v>
      </c>
      <c r="BK30" s="11" t="s">
        <v>553</v>
      </c>
      <c r="BL30" s="11" t="s">
        <v>121</v>
      </c>
      <c r="BM30" s="11" t="s">
        <v>121</v>
      </c>
      <c r="BN30" s="11" t="s">
        <v>122</v>
      </c>
      <c r="BO30" s="11">
        <v>95.5</v>
      </c>
      <c r="BP30" s="11" t="s">
        <v>123</v>
      </c>
      <c r="BQ30" s="11">
        <v>108.5</v>
      </c>
      <c r="BR30" s="18">
        <v>204</v>
      </c>
      <c r="BS30" s="18"/>
      <c r="BT30" s="11"/>
      <c r="BU30" s="18">
        <f t="shared" si="0"/>
        <v>34</v>
      </c>
      <c r="BV30" s="13" t="s">
        <v>124</v>
      </c>
      <c r="BW30" s="11"/>
      <c r="BX30" s="1" t="s">
        <v>125</v>
      </c>
      <c r="BY30" s="13" t="s">
        <v>124</v>
      </c>
      <c r="BZ30" s="11"/>
    </row>
    <row r="31" spans="1:78" s="1" customFormat="1" ht="30" customHeight="1">
      <c r="A31" s="1" t="s">
        <v>554</v>
      </c>
      <c r="B31" s="1" t="s">
        <v>555</v>
      </c>
      <c r="C31" s="11" t="s">
        <v>556</v>
      </c>
      <c r="D31" s="11"/>
      <c r="E31" s="11">
        <v>29</v>
      </c>
      <c r="F31" s="11" t="s">
        <v>557</v>
      </c>
      <c r="G31" s="11" t="s">
        <v>558</v>
      </c>
      <c r="H31" s="11" t="s">
        <v>559</v>
      </c>
      <c r="I31" s="11" t="s">
        <v>80</v>
      </c>
      <c r="J31" s="11" t="s">
        <v>132</v>
      </c>
      <c r="K31" s="11" t="s">
        <v>82</v>
      </c>
      <c r="L31" s="11" t="s">
        <v>560</v>
      </c>
      <c r="M31" s="11" t="s">
        <v>561</v>
      </c>
      <c r="N31" s="11"/>
      <c r="O31" s="11" t="s">
        <v>560</v>
      </c>
      <c r="P31" s="11" t="s">
        <v>85</v>
      </c>
      <c r="Q31" s="11" t="s">
        <v>86</v>
      </c>
      <c r="R31" s="11" t="s">
        <v>87</v>
      </c>
      <c r="S31" s="11" t="s">
        <v>88</v>
      </c>
      <c r="T31" s="11" t="s">
        <v>89</v>
      </c>
      <c r="U31" s="11" t="s">
        <v>562</v>
      </c>
      <c r="V31" s="11" t="s">
        <v>91</v>
      </c>
      <c r="W31" s="11" t="s">
        <v>136</v>
      </c>
      <c r="X31" s="11" t="s">
        <v>102</v>
      </c>
      <c r="Y31" s="11" t="s">
        <v>158</v>
      </c>
      <c r="Z31" s="11" t="s">
        <v>95</v>
      </c>
      <c r="AA31" s="11" t="s">
        <v>139</v>
      </c>
      <c r="AB31" s="11" t="s">
        <v>563</v>
      </c>
      <c r="AC31" s="11"/>
      <c r="AD31" s="11" t="s">
        <v>181</v>
      </c>
      <c r="AE31" s="11" t="s">
        <v>141</v>
      </c>
      <c r="AF31" s="11" t="s">
        <v>564</v>
      </c>
      <c r="AG31" s="11" t="s">
        <v>101</v>
      </c>
      <c r="AH31" s="11" t="s">
        <v>96</v>
      </c>
      <c r="AI31" s="11" t="s">
        <v>102</v>
      </c>
      <c r="AJ31" s="11" t="s">
        <v>103</v>
      </c>
      <c r="AK31" s="11" t="s">
        <v>465</v>
      </c>
      <c r="AL31" s="11" t="s">
        <v>105</v>
      </c>
      <c r="AM31" s="11" t="s">
        <v>106</v>
      </c>
      <c r="AN31" s="11" t="s">
        <v>102</v>
      </c>
      <c r="AO31" s="11" t="s">
        <v>107</v>
      </c>
      <c r="AP31" s="11" t="s">
        <v>240</v>
      </c>
      <c r="AQ31" s="11" t="s">
        <v>109</v>
      </c>
      <c r="AR31" s="11" t="s">
        <v>550</v>
      </c>
      <c r="AS31" s="11" t="s">
        <v>551</v>
      </c>
      <c r="AT31" s="11" t="s">
        <v>551</v>
      </c>
      <c r="AU31" s="11" t="s">
        <v>112</v>
      </c>
      <c r="AV31" s="11" t="s">
        <v>113</v>
      </c>
      <c r="AW31" s="11" t="s">
        <v>513</v>
      </c>
      <c r="AX31" s="11"/>
      <c r="AY31" s="11" t="s">
        <v>565</v>
      </c>
      <c r="AZ31" s="11" t="s">
        <v>427</v>
      </c>
      <c r="BA31" s="11" t="s">
        <v>469</v>
      </c>
      <c r="BB31" s="11" t="s">
        <v>118</v>
      </c>
      <c r="BC31" s="11"/>
      <c r="BD31" s="14" t="s">
        <v>558</v>
      </c>
      <c r="BE31" s="14" t="s">
        <v>556</v>
      </c>
      <c r="BF31" s="11" t="s">
        <v>557</v>
      </c>
      <c r="BG31" s="11">
        <v>41</v>
      </c>
      <c r="BH31" s="14" t="s">
        <v>119</v>
      </c>
      <c r="BI31" s="14" t="s">
        <v>87</v>
      </c>
      <c r="BJ31" s="14" t="s">
        <v>550</v>
      </c>
      <c r="BK31" s="11" t="s">
        <v>553</v>
      </c>
      <c r="BL31" s="11" t="s">
        <v>121</v>
      </c>
      <c r="BM31" s="11" t="s">
        <v>121</v>
      </c>
      <c r="BN31" s="11" t="s">
        <v>122</v>
      </c>
      <c r="BO31" s="11">
        <v>102</v>
      </c>
      <c r="BP31" s="11" t="s">
        <v>123</v>
      </c>
      <c r="BQ31" s="11">
        <v>102</v>
      </c>
      <c r="BR31" s="18">
        <f>BO31+BQ31</f>
        <v>204</v>
      </c>
      <c r="BS31" s="18"/>
      <c r="BT31" s="11">
        <v>5</v>
      </c>
      <c r="BU31" s="18">
        <f t="shared" si="0"/>
        <v>39</v>
      </c>
      <c r="BV31" s="13" t="s">
        <v>124</v>
      </c>
      <c r="BW31" s="11" t="s">
        <v>166</v>
      </c>
      <c r="BX31" s="1" t="s">
        <v>125</v>
      </c>
      <c r="BY31" s="13" t="s">
        <v>124</v>
      </c>
      <c r="BZ31" s="11"/>
    </row>
    <row r="32" spans="1:78" s="1" customFormat="1" ht="30" customHeight="1">
      <c r="A32" s="1" t="s">
        <v>566</v>
      </c>
      <c r="B32" s="1" t="s">
        <v>567</v>
      </c>
      <c r="C32" s="11" t="s">
        <v>568</v>
      </c>
      <c r="D32" s="11"/>
      <c r="E32" s="11">
        <v>30</v>
      </c>
      <c r="F32" s="11" t="s">
        <v>569</v>
      </c>
      <c r="G32" s="11" t="s">
        <v>570</v>
      </c>
      <c r="H32" s="11" t="s">
        <v>571</v>
      </c>
      <c r="I32" s="11" t="s">
        <v>80</v>
      </c>
      <c r="J32" s="11" t="s">
        <v>81</v>
      </c>
      <c r="K32" s="11" t="s">
        <v>173</v>
      </c>
      <c r="L32" s="11" t="s">
        <v>572</v>
      </c>
      <c r="M32" s="11" t="s">
        <v>573</v>
      </c>
      <c r="N32" s="11"/>
      <c r="O32" s="11" t="s">
        <v>574</v>
      </c>
      <c r="P32" s="11" t="s">
        <v>85</v>
      </c>
      <c r="Q32" s="11" t="s">
        <v>86</v>
      </c>
      <c r="R32" s="11" t="s">
        <v>87</v>
      </c>
      <c r="S32" s="11" t="s">
        <v>88</v>
      </c>
      <c r="T32" s="11" t="s">
        <v>89</v>
      </c>
      <c r="U32" s="11" t="s">
        <v>562</v>
      </c>
      <c r="V32" s="11" t="s">
        <v>547</v>
      </c>
      <c r="W32" s="11" t="s">
        <v>136</v>
      </c>
      <c r="X32" s="11" t="s">
        <v>575</v>
      </c>
      <c r="Y32" s="11" t="s">
        <v>576</v>
      </c>
      <c r="Z32" s="11" t="s">
        <v>201</v>
      </c>
      <c r="AA32" s="11" t="s">
        <v>139</v>
      </c>
      <c r="AB32" s="11" t="s">
        <v>577</v>
      </c>
      <c r="AC32" s="11" t="s">
        <v>578</v>
      </c>
      <c r="AD32" s="11" t="s">
        <v>181</v>
      </c>
      <c r="AE32" s="11" t="s">
        <v>258</v>
      </c>
      <c r="AF32" s="11" t="s">
        <v>579</v>
      </c>
      <c r="AG32" s="11" t="s">
        <v>260</v>
      </c>
      <c r="AH32" s="11" t="s">
        <v>96</v>
      </c>
      <c r="AI32" s="11" t="s">
        <v>102</v>
      </c>
      <c r="AJ32" s="11" t="s">
        <v>221</v>
      </c>
      <c r="AK32" s="11" t="s">
        <v>465</v>
      </c>
      <c r="AL32" s="11" t="s">
        <v>105</v>
      </c>
      <c r="AM32" s="11" t="s">
        <v>184</v>
      </c>
      <c r="AN32" s="11" t="s">
        <v>580</v>
      </c>
      <c r="AO32" s="11" t="s">
        <v>107</v>
      </c>
      <c r="AP32" s="11" t="s">
        <v>240</v>
      </c>
      <c r="AQ32" s="11" t="s">
        <v>109</v>
      </c>
      <c r="AR32" s="11" t="s">
        <v>550</v>
      </c>
      <c r="AS32" s="11" t="s">
        <v>551</v>
      </c>
      <c r="AT32" s="11" t="s">
        <v>551</v>
      </c>
      <c r="AU32" s="11" t="s">
        <v>112</v>
      </c>
      <c r="AV32" s="11" t="s">
        <v>113</v>
      </c>
      <c r="AW32" s="11" t="s">
        <v>513</v>
      </c>
      <c r="AX32" s="11"/>
      <c r="AY32" s="11" t="s">
        <v>581</v>
      </c>
      <c r="AZ32" s="11" t="s">
        <v>427</v>
      </c>
      <c r="BA32" s="11" t="s">
        <v>189</v>
      </c>
      <c r="BB32" s="11" t="s">
        <v>582</v>
      </c>
      <c r="BC32" s="11"/>
      <c r="BD32" s="14" t="s">
        <v>570</v>
      </c>
      <c r="BE32" s="14" t="s">
        <v>568</v>
      </c>
      <c r="BF32" s="11" t="s">
        <v>569</v>
      </c>
      <c r="BG32" s="11">
        <v>41</v>
      </c>
      <c r="BH32" s="14" t="s">
        <v>119</v>
      </c>
      <c r="BI32" s="14" t="s">
        <v>87</v>
      </c>
      <c r="BJ32" s="14" t="s">
        <v>550</v>
      </c>
      <c r="BK32" s="11" t="s">
        <v>553</v>
      </c>
      <c r="BL32" s="11" t="s">
        <v>121</v>
      </c>
      <c r="BM32" s="11" t="s">
        <v>121</v>
      </c>
      <c r="BN32" s="11" t="s">
        <v>122</v>
      </c>
      <c r="BO32" s="11">
        <v>92</v>
      </c>
      <c r="BP32" s="11" t="s">
        <v>123</v>
      </c>
      <c r="BQ32" s="11">
        <v>100.5</v>
      </c>
      <c r="BR32" s="18">
        <f>BO32+BQ32</f>
        <v>192.5</v>
      </c>
      <c r="BS32" s="18"/>
      <c r="BT32" s="11">
        <v>5</v>
      </c>
      <c r="BU32" s="18">
        <f t="shared" si="0"/>
        <v>37.083333333333336</v>
      </c>
      <c r="BV32" s="13" t="s">
        <v>124</v>
      </c>
      <c r="BW32" s="11" t="s">
        <v>166</v>
      </c>
      <c r="BX32" s="1" t="s">
        <v>125</v>
      </c>
      <c r="BY32" s="13" t="s">
        <v>124</v>
      </c>
      <c r="BZ32" s="11"/>
    </row>
    <row r="33" spans="1:78" s="1" customFormat="1" ht="30" customHeight="1">
      <c r="A33" s="13" t="s">
        <v>124</v>
      </c>
      <c r="B33" s="1" t="s">
        <v>583</v>
      </c>
      <c r="C33" s="11" t="s">
        <v>584</v>
      </c>
      <c r="D33" s="11"/>
      <c r="E33" s="11">
        <v>31</v>
      </c>
      <c r="F33" s="11" t="s">
        <v>585</v>
      </c>
      <c r="G33" s="11" t="s">
        <v>586</v>
      </c>
      <c r="H33" s="11" t="s">
        <v>587</v>
      </c>
      <c r="I33" s="11" t="s">
        <v>80</v>
      </c>
      <c r="J33" s="11" t="s">
        <v>132</v>
      </c>
      <c r="K33" s="11" t="s">
        <v>82</v>
      </c>
      <c r="L33" s="11" t="s">
        <v>588</v>
      </c>
      <c r="M33" s="11" t="s">
        <v>589</v>
      </c>
      <c r="N33" s="11"/>
      <c r="O33" s="11" t="s">
        <v>588</v>
      </c>
      <c r="P33" s="11" t="s">
        <v>85</v>
      </c>
      <c r="Q33" s="11" t="s">
        <v>86</v>
      </c>
      <c r="R33" s="11" t="s">
        <v>87</v>
      </c>
      <c r="S33" s="11" t="s">
        <v>88</v>
      </c>
      <c r="T33" s="11" t="s">
        <v>89</v>
      </c>
      <c r="U33" s="11" t="s">
        <v>90</v>
      </c>
      <c r="V33" s="11" t="s">
        <v>91</v>
      </c>
      <c r="W33" s="11" t="s">
        <v>136</v>
      </c>
      <c r="X33" s="11" t="s">
        <v>102</v>
      </c>
      <c r="Y33" s="11" t="s">
        <v>590</v>
      </c>
      <c r="Z33" s="11" t="s">
        <v>201</v>
      </c>
      <c r="AA33" s="11" t="s">
        <v>139</v>
      </c>
      <c r="AB33" s="11" t="s">
        <v>591</v>
      </c>
      <c r="AC33" s="11"/>
      <c r="AD33" s="11" t="s">
        <v>181</v>
      </c>
      <c r="AE33" s="11" t="s">
        <v>258</v>
      </c>
      <c r="AF33" s="11" t="s">
        <v>592</v>
      </c>
      <c r="AG33" s="11" t="s">
        <v>101</v>
      </c>
      <c r="AH33" s="11" t="s">
        <v>96</v>
      </c>
      <c r="AI33" s="11" t="s">
        <v>102</v>
      </c>
      <c r="AJ33" s="11" t="s">
        <v>593</v>
      </c>
      <c r="AK33" s="11" t="s">
        <v>594</v>
      </c>
      <c r="AL33" s="11" t="s">
        <v>105</v>
      </c>
      <c r="AM33" s="11" t="s">
        <v>106</v>
      </c>
      <c r="AN33" s="11" t="s">
        <v>102</v>
      </c>
      <c r="AO33" s="11" t="s">
        <v>107</v>
      </c>
      <c r="AP33" s="11" t="s">
        <v>240</v>
      </c>
      <c r="AQ33" s="11" t="s">
        <v>595</v>
      </c>
      <c r="AR33" s="11" t="s">
        <v>596</v>
      </c>
      <c r="AS33" s="11" t="s">
        <v>591</v>
      </c>
      <c r="AT33" s="11" t="s">
        <v>591</v>
      </c>
      <c r="AU33" s="11" t="s">
        <v>112</v>
      </c>
      <c r="AV33" s="11" t="s">
        <v>113</v>
      </c>
      <c r="AW33" s="11" t="s">
        <v>597</v>
      </c>
      <c r="AX33" s="11"/>
      <c r="AY33" s="11" t="s">
        <v>598</v>
      </c>
      <c r="AZ33" s="11" t="s">
        <v>427</v>
      </c>
      <c r="BA33" s="11" t="s">
        <v>599</v>
      </c>
      <c r="BB33" s="11" t="s">
        <v>382</v>
      </c>
      <c r="BC33" s="11"/>
      <c r="BD33" s="14" t="s">
        <v>586</v>
      </c>
      <c r="BE33" s="14" t="s">
        <v>584</v>
      </c>
      <c r="BF33" s="11" t="s">
        <v>585</v>
      </c>
      <c r="BG33" s="11">
        <v>41</v>
      </c>
      <c r="BH33" s="14" t="s">
        <v>119</v>
      </c>
      <c r="BI33" s="14" t="s">
        <v>87</v>
      </c>
      <c r="BJ33" s="14" t="s">
        <v>596</v>
      </c>
      <c r="BK33" s="11" t="s">
        <v>600</v>
      </c>
      <c r="BL33" s="11" t="s">
        <v>121</v>
      </c>
      <c r="BM33" s="11" t="s">
        <v>121</v>
      </c>
      <c r="BN33" s="11" t="s">
        <v>122</v>
      </c>
      <c r="BO33" s="11">
        <v>84.5</v>
      </c>
      <c r="BP33" s="11" t="s">
        <v>123</v>
      </c>
      <c r="BQ33" s="11">
        <v>101</v>
      </c>
      <c r="BR33" s="18">
        <v>185.5</v>
      </c>
      <c r="BS33" s="18"/>
      <c r="BT33" s="11"/>
      <c r="BU33" s="18">
        <f t="shared" si="0"/>
        <v>30.916666666666668</v>
      </c>
      <c r="BV33" s="13" t="s">
        <v>124</v>
      </c>
      <c r="BW33" s="11"/>
      <c r="BX33" s="1" t="s">
        <v>125</v>
      </c>
      <c r="BY33" s="13" t="s">
        <v>124</v>
      </c>
      <c r="BZ33" s="11"/>
    </row>
    <row r="34" spans="1:78" s="1" customFormat="1" ht="30" customHeight="1">
      <c r="A34" s="13" t="s">
        <v>124</v>
      </c>
      <c r="B34" s="1" t="s">
        <v>601</v>
      </c>
      <c r="C34" s="11" t="s">
        <v>602</v>
      </c>
      <c r="D34" s="11"/>
      <c r="E34" s="11">
        <v>32</v>
      </c>
      <c r="F34" s="11" t="s">
        <v>603</v>
      </c>
      <c r="G34" s="11" t="s">
        <v>604</v>
      </c>
      <c r="H34" s="11" t="s">
        <v>605</v>
      </c>
      <c r="I34" s="11" t="s">
        <v>80</v>
      </c>
      <c r="J34" s="11" t="s">
        <v>132</v>
      </c>
      <c r="K34" s="11" t="s">
        <v>82</v>
      </c>
      <c r="L34" s="11" t="s">
        <v>606</v>
      </c>
      <c r="M34" s="11" t="s">
        <v>607</v>
      </c>
      <c r="N34" s="11"/>
      <c r="O34" s="11" t="s">
        <v>606</v>
      </c>
      <c r="P34" s="11" t="s">
        <v>85</v>
      </c>
      <c r="Q34" s="11" t="s">
        <v>86</v>
      </c>
      <c r="R34" s="11" t="s">
        <v>87</v>
      </c>
      <c r="S34" s="11" t="s">
        <v>88</v>
      </c>
      <c r="T34" s="11" t="s">
        <v>89</v>
      </c>
      <c r="U34" s="11" t="s">
        <v>90</v>
      </c>
      <c r="V34" s="11" t="s">
        <v>91</v>
      </c>
      <c r="W34" s="11" t="s">
        <v>136</v>
      </c>
      <c r="X34" s="11" t="s">
        <v>608</v>
      </c>
      <c r="Y34" s="11" t="s">
        <v>609</v>
      </c>
      <c r="Z34" s="11" t="s">
        <v>201</v>
      </c>
      <c r="AA34" s="11" t="s">
        <v>139</v>
      </c>
      <c r="AB34" s="11" t="s">
        <v>591</v>
      </c>
      <c r="AC34" s="11"/>
      <c r="AD34" s="11" t="s">
        <v>203</v>
      </c>
      <c r="AE34" s="11" t="s">
        <v>99</v>
      </c>
      <c r="AF34" s="11" t="s">
        <v>610</v>
      </c>
      <c r="AG34" s="11" t="s">
        <v>101</v>
      </c>
      <c r="AH34" s="11" t="s">
        <v>96</v>
      </c>
      <c r="AI34" s="11" t="s">
        <v>102</v>
      </c>
      <c r="AJ34" s="11" t="s">
        <v>593</v>
      </c>
      <c r="AK34" s="11" t="s">
        <v>594</v>
      </c>
      <c r="AL34" s="11" t="s">
        <v>105</v>
      </c>
      <c r="AM34" s="11" t="s">
        <v>106</v>
      </c>
      <c r="AN34" s="11" t="s">
        <v>102</v>
      </c>
      <c r="AO34" s="11" t="s">
        <v>107</v>
      </c>
      <c r="AP34" s="11" t="s">
        <v>240</v>
      </c>
      <c r="AQ34" s="11" t="s">
        <v>595</v>
      </c>
      <c r="AR34" s="11" t="s">
        <v>596</v>
      </c>
      <c r="AS34" s="11" t="s">
        <v>591</v>
      </c>
      <c r="AT34" s="11" t="s">
        <v>591</v>
      </c>
      <c r="AU34" s="11" t="s">
        <v>112</v>
      </c>
      <c r="AV34" s="11" t="s">
        <v>113</v>
      </c>
      <c r="AW34" s="11" t="s">
        <v>597</v>
      </c>
      <c r="AX34" s="11"/>
      <c r="AY34" s="11" t="s">
        <v>611</v>
      </c>
      <c r="AZ34" s="11" t="s">
        <v>427</v>
      </c>
      <c r="BA34" s="11" t="s">
        <v>612</v>
      </c>
      <c r="BB34" s="11" t="s">
        <v>295</v>
      </c>
      <c r="BC34" s="11"/>
      <c r="BD34" s="14" t="s">
        <v>604</v>
      </c>
      <c r="BE34" s="14" t="s">
        <v>602</v>
      </c>
      <c r="BF34" s="11" t="s">
        <v>603</v>
      </c>
      <c r="BG34" s="11">
        <v>41</v>
      </c>
      <c r="BH34" s="14" t="s">
        <v>119</v>
      </c>
      <c r="BI34" s="14" t="s">
        <v>87</v>
      </c>
      <c r="BJ34" s="14" t="s">
        <v>596</v>
      </c>
      <c r="BK34" s="11" t="s">
        <v>600</v>
      </c>
      <c r="BL34" s="11" t="s">
        <v>121</v>
      </c>
      <c r="BM34" s="11" t="s">
        <v>121</v>
      </c>
      <c r="BN34" s="11" t="s">
        <v>122</v>
      </c>
      <c r="BO34" s="11">
        <v>86.5</v>
      </c>
      <c r="BP34" s="11" t="s">
        <v>123</v>
      </c>
      <c r="BQ34" s="11">
        <v>99</v>
      </c>
      <c r="BR34" s="18">
        <v>185.5</v>
      </c>
      <c r="BS34" s="18"/>
      <c r="BT34" s="11"/>
      <c r="BU34" s="18">
        <f t="shared" si="0"/>
        <v>30.916666666666668</v>
      </c>
      <c r="BV34" s="13" t="s">
        <v>124</v>
      </c>
      <c r="BW34" s="11"/>
      <c r="BX34" s="1" t="s">
        <v>125</v>
      </c>
      <c r="BY34" s="13" t="s">
        <v>124</v>
      </c>
      <c r="BZ34" s="11"/>
    </row>
    <row r="35" spans="1:78" s="1" customFormat="1" ht="30" customHeight="1">
      <c r="A35" s="13" t="s">
        <v>124</v>
      </c>
      <c r="B35" s="1" t="s">
        <v>613</v>
      </c>
      <c r="C35" s="11" t="s">
        <v>614</v>
      </c>
      <c r="D35" s="11"/>
      <c r="E35" s="11">
        <v>33</v>
      </c>
      <c r="F35" s="11" t="s">
        <v>615</v>
      </c>
      <c r="G35" s="11" t="s">
        <v>616</v>
      </c>
      <c r="H35" s="11" t="s">
        <v>617</v>
      </c>
      <c r="I35" s="11" t="s">
        <v>80</v>
      </c>
      <c r="J35" s="11" t="s">
        <v>132</v>
      </c>
      <c r="K35" s="11" t="s">
        <v>82</v>
      </c>
      <c r="L35" s="11" t="s">
        <v>618</v>
      </c>
      <c r="M35" s="11" t="s">
        <v>619</v>
      </c>
      <c r="N35" s="11"/>
      <c r="O35" s="11" t="s">
        <v>618</v>
      </c>
      <c r="P35" s="11" t="s">
        <v>85</v>
      </c>
      <c r="Q35" s="11" t="s">
        <v>86</v>
      </c>
      <c r="R35" s="11" t="s">
        <v>87</v>
      </c>
      <c r="S35" s="11" t="s">
        <v>88</v>
      </c>
      <c r="T35" s="11" t="s">
        <v>89</v>
      </c>
      <c r="U35" s="11" t="s">
        <v>90</v>
      </c>
      <c r="V35" s="11" t="s">
        <v>91</v>
      </c>
      <c r="W35" s="11" t="s">
        <v>136</v>
      </c>
      <c r="X35" s="11" t="s">
        <v>620</v>
      </c>
      <c r="Y35" s="11" t="s">
        <v>350</v>
      </c>
      <c r="Z35" s="11" t="s">
        <v>217</v>
      </c>
      <c r="AA35" s="11" t="s">
        <v>139</v>
      </c>
      <c r="AB35" s="11" t="s">
        <v>621</v>
      </c>
      <c r="AC35" s="11"/>
      <c r="AD35" s="11" t="s">
        <v>203</v>
      </c>
      <c r="AE35" s="11" t="s">
        <v>622</v>
      </c>
      <c r="AF35" s="11" t="s">
        <v>623</v>
      </c>
      <c r="AG35" s="11" t="s">
        <v>101</v>
      </c>
      <c r="AH35" s="11" t="s">
        <v>96</v>
      </c>
      <c r="AI35" s="11" t="s">
        <v>102</v>
      </c>
      <c r="AJ35" s="11" t="s">
        <v>593</v>
      </c>
      <c r="AK35" s="11" t="s">
        <v>594</v>
      </c>
      <c r="AL35" s="11" t="s">
        <v>105</v>
      </c>
      <c r="AM35" s="11" t="s">
        <v>106</v>
      </c>
      <c r="AN35" s="11" t="s">
        <v>102</v>
      </c>
      <c r="AO35" s="11" t="s">
        <v>107</v>
      </c>
      <c r="AP35" s="11" t="s">
        <v>240</v>
      </c>
      <c r="AQ35" s="11" t="s">
        <v>595</v>
      </c>
      <c r="AR35" s="11" t="s">
        <v>596</v>
      </c>
      <c r="AS35" s="11" t="s">
        <v>591</v>
      </c>
      <c r="AT35" s="11" t="s">
        <v>591</v>
      </c>
      <c r="AU35" s="11" t="s">
        <v>112</v>
      </c>
      <c r="AV35" s="11" t="s">
        <v>113</v>
      </c>
      <c r="AW35" s="11" t="s">
        <v>597</v>
      </c>
      <c r="AX35" s="11"/>
      <c r="AY35" s="11" t="s">
        <v>624</v>
      </c>
      <c r="AZ35" s="11" t="s">
        <v>427</v>
      </c>
      <c r="BA35" s="11" t="s">
        <v>625</v>
      </c>
      <c r="BB35" s="11" t="s">
        <v>409</v>
      </c>
      <c r="BC35" s="11"/>
      <c r="BD35" s="14" t="s">
        <v>616</v>
      </c>
      <c r="BE35" s="14" t="s">
        <v>614</v>
      </c>
      <c r="BF35" s="11" t="s">
        <v>615</v>
      </c>
      <c r="BG35" s="11">
        <v>41</v>
      </c>
      <c r="BH35" s="14" t="s">
        <v>119</v>
      </c>
      <c r="BI35" s="14" t="s">
        <v>87</v>
      </c>
      <c r="BJ35" s="14" t="s">
        <v>596</v>
      </c>
      <c r="BK35" s="11" t="s">
        <v>600</v>
      </c>
      <c r="BL35" s="11" t="s">
        <v>121</v>
      </c>
      <c r="BM35" s="11" t="s">
        <v>121</v>
      </c>
      <c r="BN35" s="11" t="s">
        <v>122</v>
      </c>
      <c r="BO35" s="11">
        <v>83</v>
      </c>
      <c r="BP35" s="11" t="s">
        <v>123</v>
      </c>
      <c r="BQ35" s="11">
        <v>101</v>
      </c>
      <c r="BR35" s="18">
        <v>184</v>
      </c>
      <c r="BS35" s="18"/>
      <c r="BT35" s="11"/>
      <c r="BU35" s="18">
        <f t="shared" si="0"/>
        <v>30.666666666666668</v>
      </c>
      <c r="BV35" s="13" t="s">
        <v>124</v>
      </c>
      <c r="BW35" s="11"/>
      <c r="BX35" s="1" t="s">
        <v>125</v>
      </c>
      <c r="BY35" s="13" t="s">
        <v>124</v>
      </c>
      <c r="BZ35" s="11"/>
    </row>
    <row r="36" spans="1:78" s="1" customFormat="1" ht="30" customHeight="1">
      <c r="A36" s="1" t="s">
        <v>626</v>
      </c>
      <c r="B36" s="1" t="s">
        <v>627</v>
      </c>
      <c r="C36" s="11" t="s">
        <v>628</v>
      </c>
      <c r="D36" s="11"/>
      <c r="E36" s="11">
        <v>34</v>
      </c>
      <c r="F36" s="11" t="s">
        <v>629</v>
      </c>
      <c r="G36" s="11" t="s">
        <v>630</v>
      </c>
      <c r="H36" s="11" t="s">
        <v>631</v>
      </c>
      <c r="I36" s="11" t="s">
        <v>80</v>
      </c>
      <c r="J36" s="11" t="s">
        <v>132</v>
      </c>
      <c r="K36" s="11" t="s">
        <v>82</v>
      </c>
      <c r="L36" s="11" t="s">
        <v>632</v>
      </c>
      <c r="M36" s="11" t="s">
        <v>633</v>
      </c>
      <c r="N36" s="11"/>
      <c r="O36" s="11" t="s">
        <v>634</v>
      </c>
      <c r="P36" s="11" t="s">
        <v>85</v>
      </c>
      <c r="Q36" s="11" t="s">
        <v>86</v>
      </c>
      <c r="R36" s="11" t="s">
        <v>87</v>
      </c>
      <c r="S36" s="11" t="s">
        <v>88</v>
      </c>
      <c r="T36" s="11" t="s">
        <v>135</v>
      </c>
      <c r="U36" s="11" t="s">
        <v>90</v>
      </c>
      <c r="V36" s="11" t="s">
        <v>91</v>
      </c>
      <c r="W36" s="11" t="s">
        <v>136</v>
      </c>
      <c r="X36" s="11" t="s">
        <v>102</v>
      </c>
      <c r="Y36" s="11" t="s">
        <v>158</v>
      </c>
      <c r="Z36" s="11" t="s">
        <v>95</v>
      </c>
      <c r="AA36" s="11" t="s">
        <v>139</v>
      </c>
      <c r="AB36" s="11" t="s">
        <v>591</v>
      </c>
      <c r="AC36" s="11"/>
      <c r="AD36" s="11" t="s">
        <v>160</v>
      </c>
      <c r="AE36" s="11" t="s">
        <v>258</v>
      </c>
      <c r="AF36" s="11" t="s">
        <v>592</v>
      </c>
      <c r="AG36" s="11" t="s">
        <v>101</v>
      </c>
      <c r="AH36" s="11" t="s">
        <v>96</v>
      </c>
      <c r="AI36" s="11" t="s">
        <v>102</v>
      </c>
      <c r="AJ36" s="11" t="s">
        <v>593</v>
      </c>
      <c r="AK36" s="11" t="s">
        <v>594</v>
      </c>
      <c r="AL36" s="11" t="s">
        <v>105</v>
      </c>
      <c r="AM36" s="11" t="s">
        <v>106</v>
      </c>
      <c r="AN36" s="11" t="s">
        <v>102</v>
      </c>
      <c r="AO36" s="11" t="s">
        <v>107</v>
      </c>
      <c r="AP36" s="11" t="s">
        <v>240</v>
      </c>
      <c r="AQ36" s="11" t="s">
        <v>595</v>
      </c>
      <c r="AR36" s="11" t="s">
        <v>596</v>
      </c>
      <c r="AS36" s="11" t="s">
        <v>591</v>
      </c>
      <c r="AT36" s="11" t="s">
        <v>591</v>
      </c>
      <c r="AU36" s="11" t="s">
        <v>112</v>
      </c>
      <c r="AV36" s="11" t="s">
        <v>113</v>
      </c>
      <c r="AW36" s="11" t="s">
        <v>597</v>
      </c>
      <c r="AX36" s="11"/>
      <c r="AY36" s="11" t="s">
        <v>635</v>
      </c>
      <c r="AZ36" s="11" t="s">
        <v>427</v>
      </c>
      <c r="BA36" s="11" t="s">
        <v>582</v>
      </c>
      <c r="BB36" s="11" t="s">
        <v>582</v>
      </c>
      <c r="BC36" s="11"/>
      <c r="BD36" s="14" t="s">
        <v>630</v>
      </c>
      <c r="BE36" s="14" t="s">
        <v>628</v>
      </c>
      <c r="BF36" s="11" t="s">
        <v>629</v>
      </c>
      <c r="BG36" s="11">
        <v>41</v>
      </c>
      <c r="BH36" s="14" t="s">
        <v>119</v>
      </c>
      <c r="BI36" s="14" t="s">
        <v>87</v>
      </c>
      <c r="BJ36" s="14" t="s">
        <v>596</v>
      </c>
      <c r="BK36" s="11" t="s">
        <v>600</v>
      </c>
      <c r="BL36" s="11" t="s">
        <v>121</v>
      </c>
      <c r="BM36" s="11" t="s">
        <v>121</v>
      </c>
      <c r="BN36" s="11" t="s">
        <v>122</v>
      </c>
      <c r="BO36" s="11">
        <v>77.5</v>
      </c>
      <c r="BP36" s="11" t="s">
        <v>123</v>
      </c>
      <c r="BQ36" s="11">
        <v>103</v>
      </c>
      <c r="BR36" s="18">
        <v>180.5</v>
      </c>
      <c r="BS36" s="18"/>
      <c r="BT36" s="11"/>
      <c r="BU36" s="18">
        <f t="shared" si="0"/>
        <v>30.083333333333332</v>
      </c>
      <c r="BV36" s="13" t="s">
        <v>124</v>
      </c>
      <c r="BW36" s="11"/>
      <c r="BX36" s="1" t="s">
        <v>125</v>
      </c>
      <c r="BY36" s="13" t="s">
        <v>124</v>
      </c>
      <c r="BZ36" s="11"/>
    </row>
    <row r="37" spans="1:78" s="1" customFormat="1" ht="30" customHeight="1">
      <c r="A37" s="1" t="s">
        <v>636</v>
      </c>
      <c r="B37" s="1" t="s">
        <v>637</v>
      </c>
      <c r="C37" s="11" t="s">
        <v>638</v>
      </c>
      <c r="D37" s="11"/>
      <c r="E37" s="11">
        <v>35</v>
      </c>
      <c r="F37" s="11" t="s">
        <v>639</v>
      </c>
      <c r="G37" s="11" t="s">
        <v>640</v>
      </c>
      <c r="H37" s="11" t="s">
        <v>641</v>
      </c>
      <c r="I37" s="11" t="s">
        <v>80</v>
      </c>
      <c r="J37" s="11" t="s">
        <v>132</v>
      </c>
      <c r="K37" s="11" t="s">
        <v>82</v>
      </c>
      <c r="L37" s="11" t="s">
        <v>642</v>
      </c>
      <c r="M37" s="11" t="s">
        <v>643</v>
      </c>
      <c r="N37" s="11"/>
      <c r="O37" s="11" t="s">
        <v>642</v>
      </c>
      <c r="P37" s="11" t="s">
        <v>85</v>
      </c>
      <c r="Q37" s="11" t="s">
        <v>86</v>
      </c>
      <c r="R37" s="11" t="s">
        <v>87</v>
      </c>
      <c r="S37" s="11" t="s">
        <v>88</v>
      </c>
      <c r="T37" s="11" t="s">
        <v>89</v>
      </c>
      <c r="U37" s="11" t="s">
        <v>90</v>
      </c>
      <c r="V37" s="11" t="s">
        <v>91</v>
      </c>
      <c r="W37" s="11" t="s">
        <v>136</v>
      </c>
      <c r="X37" s="11" t="s">
        <v>644</v>
      </c>
      <c r="Y37" s="11" t="s">
        <v>645</v>
      </c>
      <c r="Z37" s="11" t="s">
        <v>95</v>
      </c>
      <c r="AA37" s="11" t="s">
        <v>96</v>
      </c>
      <c r="AB37" s="11" t="s">
        <v>621</v>
      </c>
      <c r="AC37" s="11"/>
      <c r="AD37" s="11" t="s">
        <v>160</v>
      </c>
      <c r="AE37" s="11" t="s">
        <v>99</v>
      </c>
      <c r="AF37" s="11" t="s">
        <v>646</v>
      </c>
      <c r="AG37" s="11" t="s">
        <v>101</v>
      </c>
      <c r="AH37" s="11" t="s">
        <v>96</v>
      </c>
      <c r="AI37" s="11" t="s">
        <v>102</v>
      </c>
      <c r="AJ37" s="11" t="s">
        <v>593</v>
      </c>
      <c r="AK37" s="11" t="s">
        <v>594</v>
      </c>
      <c r="AL37" s="11" t="s">
        <v>105</v>
      </c>
      <c r="AM37" s="11" t="s">
        <v>106</v>
      </c>
      <c r="AN37" s="11" t="s">
        <v>102</v>
      </c>
      <c r="AO37" s="11" t="s">
        <v>107</v>
      </c>
      <c r="AP37" s="11" t="s">
        <v>240</v>
      </c>
      <c r="AQ37" s="11" t="s">
        <v>595</v>
      </c>
      <c r="AR37" s="11" t="s">
        <v>596</v>
      </c>
      <c r="AS37" s="11" t="s">
        <v>591</v>
      </c>
      <c r="AT37" s="11" t="s">
        <v>591</v>
      </c>
      <c r="AU37" s="11" t="s">
        <v>112</v>
      </c>
      <c r="AV37" s="11" t="s">
        <v>113</v>
      </c>
      <c r="AW37" s="11" t="s">
        <v>597</v>
      </c>
      <c r="AX37" s="11"/>
      <c r="AY37" s="11" t="s">
        <v>647</v>
      </c>
      <c r="AZ37" s="11" t="s">
        <v>427</v>
      </c>
      <c r="BA37" s="11" t="s">
        <v>648</v>
      </c>
      <c r="BB37" s="11" t="s">
        <v>409</v>
      </c>
      <c r="BC37" s="11"/>
      <c r="BD37" s="14" t="s">
        <v>640</v>
      </c>
      <c r="BE37" s="14" t="s">
        <v>638</v>
      </c>
      <c r="BF37" s="11" t="s">
        <v>639</v>
      </c>
      <c r="BG37" s="11">
        <v>41</v>
      </c>
      <c r="BH37" s="14" t="s">
        <v>119</v>
      </c>
      <c r="BI37" s="14" t="s">
        <v>87</v>
      </c>
      <c r="BJ37" s="14" t="s">
        <v>596</v>
      </c>
      <c r="BK37" s="11" t="s">
        <v>600</v>
      </c>
      <c r="BL37" s="11" t="s">
        <v>121</v>
      </c>
      <c r="BM37" s="11" t="s">
        <v>121</v>
      </c>
      <c r="BN37" s="11" t="s">
        <v>122</v>
      </c>
      <c r="BO37" s="11">
        <v>81</v>
      </c>
      <c r="BP37" s="11" t="s">
        <v>123</v>
      </c>
      <c r="BQ37" s="11">
        <v>97.5</v>
      </c>
      <c r="BR37" s="18">
        <v>178.5</v>
      </c>
      <c r="BS37" s="18"/>
      <c r="BT37" s="11"/>
      <c r="BU37" s="18">
        <f t="shared" si="0"/>
        <v>29.75</v>
      </c>
      <c r="BV37" s="13" t="s">
        <v>124</v>
      </c>
      <c r="BW37" s="11"/>
      <c r="BX37" s="1" t="s">
        <v>125</v>
      </c>
      <c r="BY37" s="13" t="s">
        <v>124</v>
      </c>
      <c r="BZ37" s="11"/>
    </row>
    <row r="38" spans="1:78" s="1" customFormat="1" ht="30" customHeight="1">
      <c r="A38" s="1" t="s">
        <v>649</v>
      </c>
      <c r="B38" s="1" t="s">
        <v>650</v>
      </c>
      <c r="C38" s="11" t="s">
        <v>651</v>
      </c>
      <c r="D38" s="11"/>
      <c r="E38" s="11">
        <v>36</v>
      </c>
      <c r="F38" s="11" t="s">
        <v>652</v>
      </c>
      <c r="G38" s="11" t="s">
        <v>653</v>
      </c>
      <c r="H38" s="11" t="s">
        <v>654</v>
      </c>
      <c r="I38" s="11" t="s">
        <v>80</v>
      </c>
      <c r="J38" s="11" t="s">
        <v>132</v>
      </c>
      <c r="K38" s="11" t="s">
        <v>82</v>
      </c>
      <c r="L38" s="11" t="s">
        <v>655</v>
      </c>
      <c r="M38" s="11" t="s">
        <v>656</v>
      </c>
      <c r="N38" s="11"/>
      <c r="O38" s="11" t="s">
        <v>655</v>
      </c>
      <c r="P38" s="11" t="s">
        <v>85</v>
      </c>
      <c r="Q38" s="11" t="s">
        <v>86</v>
      </c>
      <c r="R38" s="11" t="s">
        <v>87</v>
      </c>
      <c r="S38" s="11" t="s">
        <v>88</v>
      </c>
      <c r="T38" s="11" t="s">
        <v>89</v>
      </c>
      <c r="U38" s="11" t="s">
        <v>562</v>
      </c>
      <c r="V38" s="11" t="s">
        <v>91</v>
      </c>
      <c r="W38" s="11" t="s">
        <v>136</v>
      </c>
      <c r="X38" s="11" t="s">
        <v>657</v>
      </c>
      <c r="Y38" s="11" t="s">
        <v>658</v>
      </c>
      <c r="Z38" s="11" t="s">
        <v>217</v>
      </c>
      <c r="AA38" s="11" t="s">
        <v>139</v>
      </c>
      <c r="AB38" s="11" t="s">
        <v>591</v>
      </c>
      <c r="AC38" s="11"/>
      <c r="AD38" s="11" t="s">
        <v>181</v>
      </c>
      <c r="AE38" s="11" t="s">
        <v>258</v>
      </c>
      <c r="AF38" s="11" t="s">
        <v>592</v>
      </c>
      <c r="AG38" s="11" t="s">
        <v>101</v>
      </c>
      <c r="AH38" s="11" t="s">
        <v>96</v>
      </c>
      <c r="AI38" s="11" t="s">
        <v>102</v>
      </c>
      <c r="AJ38" s="11" t="s">
        <v>593</v>
      </c>
      <c r="AK38" s="11" t="s">
        <v>594</v>
      </c>
      <c r="AL38" s="11" t="s">
        <v>105</v>
      </c>
      <c r="AM38" s="11" t="s">
        <v>184</v>
      </c>
      <c r="AN38" s="11" t="s">
        <v>659</v>
      </c>
      <c r="AO38" s="11" t="s">
        <v>107</v>
      </c>
      <c r="AP38" s="11" t="s">
        <v>240</v>
      </c>
      <c r="AQ38" s="11" t="s">
        <v>595</v>
      </c>
      <c r="AR38" s="11" t="s">
        <v>596</v>
      </c>
      <c r="AS38" s="11" t="s">
        <v>591</v>
      </c>
      <c r="AT38" s="11" t="s">
        <v>591</v>
      </c>
      <c r="AU38" s="11" t="s">
        <v>112</v>
      </c>
      <c r="AV38" s="11" t="s">
        <v>113</v>
      </c>
      <c r="AW38" s="11" t="s">
        <v>597</v>
      </c>
      <c r="AX38" s="11"/>
      <c r="AY38" s="11" t="s">
        <v>660</v>
      </c>
      <c r="AZ38" s="11" t="s">
        <v>427</v>
      </c>
      <c r="BA38" s="11" t="s">
        <v>661</v>
      </c>
      <c r="BB38" s="11" t="s">
        <v>118</v>
      </c>
      <c r="BC38" s="11"/>
      <c r="BD38" s="14" t="s">
        <v>653</v>
      </c>
      <c r="BE38" s="14" t="s">
        <v>651</v>
      </c>
      <c r="BF38" s="11" t="s">
        <v>652</v>
      </c>
      <c r="BG38" s="11">
        <v>41</v>
      </c>
      <c r="BH38" s="14" t="s">
        <v>119</v>
      </c>
      <c r="BI38" s="14" t="s">
        <v>87</v>
      </c>
      <c r="BJ38" s="14" t="s">
        <v>596</v>
      </c>
      <c r="BK38" s="11" t="s">
        <v>600</v>
      </c>
      <c r="BL38" s="11" t="s">
        <v>121</v>
      </c>
      <c r="BM38" s="11" t="s">
        <v>121</v>
      </c>
      <c r="BN38" s="11" t="s">
        <v>122</v>
      </c>
      <c r="BO38" s="11">
        <v>83</v>
      </c>
      <c r="BP38" s="11" t="s">
        <v>123</v>
      </c>
      <c r="BQ38" s="11">
        <v>93.5</v>
      </c>
      <c r="BR38" s="18">
        <f>BO38+BQ38</f>
        <v>176.5</v>
      </c>
      <c r="BS38" s="18"/>
      <c r="BT38" s="11">
        <v>5</v>
      </c>
      <c r="BU38" s="18">
        <f t="shared" si="0"/>
        <v>34.416666666666671</v>
      </c>
      <c r="BV38" s="13" t="s">
        <v>124</v>
      </c>
      <c r="BW38" s="11" t="s">
        <v>166</v>
      </c>
      <c r="BX38" s="1" t="s">
        <v>125</v>
      </c>
      <c r="BY38" s="13" t="s">
        <v>124</v>
      </c>
      <c r="BZ38" s="11"/>
    </row>
    <row r="39" spans="1:78" s="1" customFormat="1" ht="30" customHeight="1">
      <c r="A39" s="1" t="s">
        <v>662</v>
      </c>
      <c r="B39" s="1" t="s">
        <v>663</v>
      </c>
      <c r="C39" s="11" t="s">
        <v>664</v>
      </c>
      <c r="D39" s="11"/>
      <c r="E39" s="11">
        <v>37</v>
      </c>
      <c r="F39" s="11" t="s">
        <v>665</v>
      </c>
      <c r="G39" s="11" t="s">
        <v>666</v>
      </c>
      <c r="H39" s="11" t="s">
        <v>667</v>
      </c>
      <c r="I39" s="11" t="s">
        <v>80</v>
      </c>
      <c r="J39" s="11" t="s">
        <v>132</v>
      </c>
      <c r="K39" s="11" t="s">
        <v>82</v>
      </c>
      <c r="L39" s="11" t="s">
        <v>668</v>
      </c>
      <c r="M39" s="11" t="s">
        <v>669</v>
      </c>
      <c r="N39" s="11"/>
      <c r="O39" s="11" t="s">
        <v>668</v>
      </c>
      <c r="P39" s="11" t="s">
        <v>85</v>
      </c>
      <c r="Q39" s="11" t="s">
        <v>86</v>
      </c>
      <c r="R39" s="11" t="s">
        <v>87</v>
      </c>
      <c r="S39" s="11" t="s">
        <v>88</v>
      </c>
      <c r="T39" s="11" t="s">
        <v>89</v>
      </c>
      <c r="U39" s="11" t="s">
        <v>90</v>
      </c>
      <c r="V39" s="11" t="s">
        <v>91</v>
      </c>
      <c r="W39" s="11" t="s">
        <v>136</v>
      </c>
      <c r="X39" s="11" t="s">
        <v>102</v>
      </c>
      <c r="Y39" s="11" t="s">
        <v>670</v>
      </c>
      <c r="Z39" s="11" t="s">
        <v>671</v>
      </c>
      <c r="AA39" s="11" t="s">
        <v>139</v>
      </c>
      <c r="AB39" s="11" t="s">
        <v>591</v>
      </c>
      <c r="AC39" s="11"/>
      <c r="AD39" s="11" t="s">
        <v>672</v>
      </c>
      <c r="AE39" s="11" t="s">
        <v>258</v>
      </c>
      <c r="AF39" s="11" t="s">
        <v>673</v>
      </c>
      <c r="AG39" s="11" t="s">
        <v>101</v>
      </c>
      <c r="AH39" s="11" t="s">
        <v>96</v>
      </c>
      <c r="AI39" s="11" t="s">
        <v>102</v>
      </c>
      <c r="AJ39" s="11" t="s">
        <v>593</v>
      </c>
      <c r="AK39" s="11" t="s">
        <v>594</v>
      </c>
      <c r="AL39" s="11" t="s">
        <v>105</v>
      </c>
      <c r="AM39" s="11" t="s">
        <v>106</v>
      </c>
      <c r="AN39" s="11" t="s">
        <v>102</v>
      </c>
      <c r="AO39" s="11" t="s">
        <v>107</v>
      </c>
      <c r="AP39" s="11" t="s">
        <v>240</v>
      </c>
      <c r="AQ39" s="11" t="s">
        <v>595</v>
      </c>
      <c r="AR39" s="11" t="s">
        <v>596</v>
      </c>
      <c r="AS39" s="11" t="s">
        <v>591</v>
      </c>
      <c r="AT39" s="11" t="s">
        <v>591</v>
      </c>
      <c r="AU39" s="11" t="s">
        <v>112</v>
      </c>
      <c r="AV39" s="11" t="s">
        <v>113</v>
      </c>
      <c r="AW39" s="11" t="s">
        <v>597</v>
      </c>
      <c r="AX39" s="11"/>
      <c r="AY39" s="11" t="s">
        <v>674</v>
      </c>
      <c r="AZ39" s="11" t="s">
        <v>427</v>
      </c>
      <c r="BA39" s="11" t="s">
        <v>675</v>
      </c>
      <c r="BB39" s="11" t="s">
        <v>409</v>
      </c>
      <c r="BC39" s="11"/>
      <c r="BD39" s="14" t="s">
        <v>666</v>
      </c>
      <c r="BE39" s="14" t="s">
        <v>664</v>
      </c>
      <c r="BF39" s="11" t="s">
        <v>665</v>
      </c>
      <c r="BG39" s="11">
        <v>41</v>
      </c>
      <c r="BH39" s="14" t="s">
        <v>119</v>
      </c>
      <c r="BI39" s="14" t="s">
        <v>87</v>
      </c>
      <c r="BJ39" s="14" t="s">
        <v>596</v>
      </c>
      <c r="BK39" s="11" t="s">
        <v>600</v>
      </c>
      <c r="BL39" s="11" t="s">
        <v>121</v>
      </c>
      <c r="BM39" s="11" t="s">
        <v>121</v>
      </c>
      <c r="BN39" s="11" t="s">
        <v>122</v>
      </c>
      <c r="BO39" s="11">
        <v>77</v>
      </c>
      <c r="BP39" s="11" t="s">
        <v>123</v>
      </c>
      <c r="BQ39" s="11">
        <v>99.5</v>
      </c>
      <c r="BR39" s="18">
        <v>176.5</v>
      </c>
      <c r="BS39" s="18"/>
      <c r="BT39" s="11"/>
      <c r="BU39" s="18">
        <f t="shared" si="0"/>
        <v>29.416666666666668</v>
      </c>
      <c r="BV39" s="13" t="s">
        <v>124</v>
      </c>
      <c r="BW39" s="11"/>
      <c r="BX39" s="1" t="s">
        <v>125</v>
      </c>
      <c r="BY39" s="13" t="s">
        <v>124</v>
      </c>
      <c r="BZ39" s="11"/>
    </row>
    <row r="40" spans="1:78" s="1" customFormat="1" ht="30" customHeight="1">
      <c r="A40" s="1" t="s">
        <v>676</v>
      </c>
      <c r="B40" s="1" t="s">
        <v>677</v>
      </c>
      <c r="C40" s="11" t="s">
        <v>678</v>
      </c>
      <c r="D40" s="11"/>
      <c r="E40" s="11">
        <v>38</v>
      </c>
      <c r="F40" s="11" t="s">
        <v>679</v>
      </c>
      <c r="G40" s="11" t="s">
        <v>680</v>
      </c>
      <c r="H40" s="11" t="s">
        <v>681</v>
      </c>
      <c r="I40" s="11" t="s">
        <v>80</v>
      </c>
      <c r="J40" s="11" t="s">
        <v>81</v>
      </c>
      <c r="K40" s="11" t="s">
        <v>173</v>
      </c>
      <c r="L40" s="11" t="s">
        <v>682</v>
      </c>
      <c r="M40" s="11" t="s">
        <v>683</v>
      </c>
      <c r="N40" s="11"/>
      <c r="O40" s="11" t="s">
        <v>684</v>
      </c>
      <c r="P40" s="11" t="s">
        <v>85</v>
      </c>
      <c r="Q40" s="11" t="s">
        <v>86</v>
      </c>
      <c r="R40" s="11" t="s">
        <v>87</v>
      </c>
      <c r="S40" s="11" t="s">
        <v>88</v>
      </c>
      <c r="T40" s="11" t="s">
        <v>89</v>
      </c>
      <c r="U40" s="11" t="s">
        <v>157</v>
      </c>
      <c r="V40" s="11" t="s">
        <v>91</v>
      </c>
      <c r="W40" s="11" t="s">
        <v>136</v>
      </c>
      <c r="X40" s="11" t="s">
        <v>102</v>
      </c>
      <c r="Y40" s="11" t="s">
        <v>236</v>
      </c>
      <c r="Z40" s="11" t="s">
        <v>217</v>
      </c>
      <c r="AA40" s="11" t="s">
        <v>139</v>
      </c>
      <c r="AB40" s="11" t="s">
        <v>180</v>
      </c>
      <c r="AC40" s="11"/>
      <c r="AD40" s="11" t="s">
        <v>203</v>
      </c>
      <c r="AE40" s="11" t="s">
        <v>258</v>
      </c>
      <c r="AF40" s="11" t="s">
        <v>685</v>
      </c>
      <c r="AG40" s="11" t="s">
        <v>101</v>
      </c>
      <c r="AH40" s="11" t="s">
        <v>96</v>
      </c>
      <c r="AI40" s="11" t="s">
        <v>102</v>
      </c>
      <c r="AJ40" s="11" t="s">
        <v>221</v>
      </c>
      <c r="AK40" s="11" t="s">
        <v>183</v>
      </c>
      <c r="AL40" s="11" t="s">
        <v>105</v>
      </c>
      <c r="AM40" s="11" t="s">
        <v>184</v>
      </c>
      <c r="AN40" s="11" t="s">
        <v>686</v>
      </c>
      <c r="AO40" s="11" t="s">
        <v>107</v>
      </c>
      <c r="AP40" s="11" t="s">
        <v>240</v>
      </c>
      <c r="AQ40" s="11" t="s">
        <v>109</v>
      </c>
      <c r="AR40" s="11">
        <v>3103410012</v>
      </c>
      <c r="AS40" s="11" t="s">
        <v>186</v>
      </c>
      <c r="AT40" s="11" t="s">
        <v>186</v>
      </c>
      <c r="AU40" s="11" t="s">
        <v>112</v>
      </c>
      <c r="AV40" s="11" t="s">
        <v>113</v>
      </c>
      <c r="AW40" s="11" t="s">
        <v>687</v>
      </c>
      <c r="AX40" s="11"/>
      <c r="AY40" s="11" t="s">
        <v>688</v>
      </c>
      <c r="AZ40" s="11" t="s">
        <v>427</v>
      </c>
      <c r="BA40" s="11" t="s">
        <v>119</v>
      </c>
      <c r="BB40" s="11" t="s">
        <v>147</v>
      </c>
      <c r="BC40" s="11"/>
      <c r="BD40" s="14" t="s">
        <v>680</v>
      </c>
      <c r="BE40" s="14" t="s">
        <v>678</v>
      </c>
      <c r="BF40" s="11" t="s">
        <v>679</v>
      </c>
      <c r="BG40" s="11">
        <v>41</v>
      </c>
      <c r="BH40" s="14" t="s">
        <v>119</v>
      </c>
      <c r="BI40" s="14" t="s">
        <v>87</v>
      </c>
      <c r="BJ40" s="14" t="s">
        <v>689</v>
      </c>
      <c r="BK40" s="11" t="s">
        <v>690</v>
      </c>
      <c r="BL40" s="11" t="s">
        <v>121</v>
      </c>
      <c r="BM40" s="11" t="s">
        <v>121</v>
      </c>
      <c r="BN40" s="11" t="s">
        <v>122</v>
      </c>
      <c r="BO40" s="11">
        <v>75.5</v>
      </c>
      <c r="BP40" s="11" t="s">
        <v>123</v>
      </c>
      <c r="BQ40" s="11">
        <v>95.5</v>
      </c>
      <c r="BR40" s="18">
        <f>BO40+BQ40</f>
        <v>171</v>
      </c>
      <c r="BS40" s="18"/>
      <c r="BT40" s="11">
        <v>5</v>
      </c>
      <c r="BU40" s="18">
        <f t="shared" si="0"/>
        <v>33.5</v>
      </c>
      <c r="BV40" s="13" t="s">
        <v>124</v>
      </c>
      <c r="BW40" s="11" t="s">
        <v>166</v>
      </c>
      <c r="BX40" s="1" t="s">
        <v>125</v>
      </c>
      <c r="BY40" s="13" t="s">
        <v>124</v>
      </c>
      <c r="BZ40" s="11"/>
    </row>
    <row r="41" spans="1:78" s="1" customFormat="1" ht="30" customHeight="1">
      <c r="A41" s="1" t="s">
        <v>691</v>
      </c>
      <c r="B41" s="1" t="s">
        <v>692</v>
      </c>
      <c r="C41" s="11" t="s">
        <v>693</v>
      </c>
      <c r="D41" s="11"/>
      <c r="E41" s="11">
        <v>39</v>
      </c>
      <c r="F41" s="11" t="s">
        <v>694</v>
      </c>
      <c r="G41" s="11" t="s">
        <v>695</v>
      </c>
      <c r="H41" s="11" t="s">
        <v>696</v>
      </c>
      <c r="I41" s="11" t="s">
        <v>232</v>
      </c>
      <c r="J41" s="11" t="s">
        <v>132</v>
      </c>
      <c r="K41" s="11" t="s">
        <v>82</v>
      </c>
      <c r="L41" s="11" t="s">
        <v>697</v>
      </c>
      <c r="M41" s="11" t="s">
        <v>698</v>
      </c>
      <c r="N41" s="11"/>
      <c r="O41" s="11" t="s">
        <v>697</v>
      </c>
      <c r="P41" s="11" t="s">
        <v>85</v>
      </c>
      <c r="Q41" s="11" t="s">
        <v>86</v>
      </c>
      <c r="R41" s="11" t="s">
        <v>87</v>
      </c>
      <c r="S41" s="11" t="s">
        <v>88</v>
      </c>
      <c r="T41" s="11" t="s">
        <v>89</v>
      </c>
      <c r="U41" s="11" t="s">
        <v>157</v>
      </c>
      <c r="V41" s="11" t="s">
        <v>91</v>
      </c>
      <c r="W41" s="11" t="s">
        <v>136</v>
      </c>
      <c r="X41" s="11" t="s">
        <v>699</v>
      </c>
      <c r="Y41" s="11" t="s">
        <v>158</v>
      </c>
      <c r="Z41" s="11" t="s">
        <v>700</v>
      </c>
      <c r="AA41" s="11" t="s">
        <v>139</v>
      </c>
      <c r="AB41" s="11" t="s">
        <v>202</v>
      </c>
      <c r="AC41" s="11"/>
      <c r="AD41" s="11" t="s">
        <v>497</v>
      </c>
      <c r="AE41" s="11" t="s">
        <v>258</v>
      </c>
      <c r="AF41" s="11" t="s">
        <v>701</v>
      </c>
      <c r="AG41" s="11" t="s">
        <v>101</v>
      </c>
      <c r="AH41" s="11" t="s">
        <v>96</v>
      </c>
      <c r="AI41" s="11" t="s">
        <v>102</v>
      </c>
      <c r="AJ41" s="11" t="s">
        <v>103</v>
      </c>
      <c r="AK41" s="11" t="s">
        <v>183</v>
      </c>
      <c r="AL41" s="11" t="s">
        <v>105</v>
      </c>
      <c r="AM41" s="11" t="s">
        <v>184</v>
      </c>
      <c r="AN41" s="11" t="s">
        <v>702</v>
      </c>
      <c r="AO41" s="11" t="s">
        <v>107</v>
      </c>
      <c r="AP41" s="11" t="s">
        <v>240</v>
      </c>
      <c r="AQ41" s="11" t="s">
        <v>109</v>
      </c>
      <c r="AR41" s="11" t="s">
        <v>689</v>
      </c>
      <c r="AS41" s="11" t="s">
        <v>186</v>
      </c>
      <c r="AT41" s="11" t="s">
        <v>186</v>
      </c>
      <c r="AU41" s="11" t="s">
        <v>112</v>
      </c>
      <c r="AV41" s="11" t="s">
        <v>113</v>
      </c>
      <c r="AW41" s="11" t="s">
        <v>687</v>
      </c>
      <c r="AX41" s="11"/>
      <c r="AY41" s="11" t="s">
        <v>703</v>
      </c>
      <c r="AZ41" s="11" t="s">
        <v>427</v>
      </c>
      <c r="BA41" s="11" t="s">
        <v>147</v>
      </c>
      <c r="BB41" s="11" t="s">
        <v>309</v>
      </c>
      <c r="BC41" s="11"/>
      <c r="BD41" s="14" t="s">
        <v>695</v>
      </c>
      <c r="BE41" s="14" t="s">
        <v>693</v>
      </c>
      <c r="BF41" s="11" t="s">
        <v>694</v>
      </c>
      <c r="BG41" s="11">
        <v>41</v>
      </c>
      <c r="BH41" s="14" t="s">
        <v>119</v>
      </c>
      <c r="BI41" s="14" t="s">
        <v>87</v>
      </c>
      <c r="BJ41" s="14" t="s">
        <v>689</v>
      </c>
      <c r="BK41" s="11" t="s">
        <v>690</v>
      </c>
      <c r="BL41" s="11" t="s">
        <v>121</v>
      </c>
      <c r="BM41" s="11" t="s">
        <v>121</v>
      </c>
      <c r="BN41" s="11" t="s">
        <v>122</v>
      </c>
      <c r="BO41" s="11">
        <v>58</v>
      </c>
      <c r="BP41" s="11" t="s">
        <v>123</v>
      </c>
      <c r="BQ41" s="11">
        <v>71</v>
      </c>
      <c r="BR41" s="18">
        <f>BO41+BQ41</f>
        <v>129</v>
      </c>
      <c r="BS41" s="18"/>
      <c r="BT41" s="11">
        <v>5</v>
      </c>
      <c r="BU41" s="18">
        <f t="shared" si="0"/>
        <v>26.5</v>
      </c>
      <c r="BV41" s="13" t="s">
        <v>124</v>
      </c>
      <c r="BW41" s="11" t="s">
        <v>166</v>
      </c>
      <c r="BX41" s="1" t="s">
        <v>125</v>
      </c>
      <c r="BY41" s="13" t="s">
        <v>124</v>
      </c>
      <c r="BZ41" s="11"/>
    </row>
    <row r="42" spans="1:78" s="1" customFormat="1" ht="30" customHeight="1">
      <c r="A42" s="1" t="s">
        <v>704</v>
      </c>
      <c r="B42" s="1" t="s">
        <v>705</v>
      </c>
      <c r="C42" s="11" t="s">
        <v>706</v>
      </c>
      <c r="D42" s="11"/>
      <c r="E42" s="11">
        <v>40</v>
      </c>
      <c r="F42" s="11" t="s">
        <v>707</v>
      </c>
      <c r="G42" s="11" t="s">
        <v>708</v>
      </c>
      <c r="H42" s="11" t="s">
        <v>709</v>
      </c>
      <c r="I42" s="11" t="s">
        <v>80</v>
      </c>
      <c r="J42" s="11" t="s">
        <v>132</v>
      </c>
      <c r="K42" s="11" t="s">
        <v>82</v>
      </c>
      <c r="L42" s="11" t="s">
        <v>710</v>
      </c>
      <c r="M42" s="11" t="s">
        <v>711</v>
      </c>
      <c r="N42" s="11"/>
      <c r="O42" s="11" t="s">
        <v>712</v>
      </c>
      <c r="P42" s="11" t="s">
        <v>85</v>
      </c>
      <c r="Q42" s="11" t="s">
        <v>86</v>
      </c>
      <c r="R42" s="11" t="s">
        <v>87</v>
      </c>
      <c r="S42" s="11" t="s">
        <v>88</v>
      </c>
      <c r="T42" s="11" t="s">
        <v>89</v>
      </c>
      <c r="U42" s="11" t="s">
        <v>157</v>
      </c>
      <c r="V42" s="11" t="s">
        <v>91</v>
      </c>
      <c r="W42" s="11" t="s">
        <v>136</v>
      </c>
      <c r="X42" s="11" t="s">
        <v>102</v>
      </c>
      <c r="Y42" s="11" t="s">
        <v>158</v>
      </c>
      <c r="Z42" s="11" t="s">
        <v>138</v>
      </c>
      <c r="AA42" s="11" t="s">
        <v>139</v>
      </c>
      <c r="AB42" s="11" t="s">
        <v>202</v>
      </c>
      <c r="AC42" s="11"/>
      <c r="AD42" s="11" t="s">
        <v>181</v>
      </c>
      <c r="AE42" s="11" t="s">
        <v>258</v>
      </c>
      <c r="AF42" s="11" t="s">
        <v>701</v>
      </c>
      <c r="AG42" s="11" t="s">
        <v>101</v>
      </c>
      <c r="AH42" s="11" t="s">
        <v>96</v>
      </c>
      <c r="AI42" s="11" t="s">
        <v>102</v>
      </c>
      <c r="AJ42" s="11" t="s">
        <v>103</v>
      </c>
      <c r="AK42" s="11" t="s">
        <v>183</v>
      </c>
      <c r="AL42" s="11" t="s">
        <v>105</v>
      </c>
      <c r="AM42" s="11" t="s">
        <v>184</v>
      </c>
      <c r="AN42" s="11" t="s">
        <v>157</v>
      </c>
      <c r="AO42" s="11" t="s">
        <v>107</v>
      </c>
      <c r="AP42" s="11" t="s">
        <v>240</v>
      </c>
      <c r="AQ42" s="11" t="s">
        <v>109</v>
      </c>
      <c r="AR42" s="11" t="s">
        <v>689</v>
      </c>
      <c r="AS42" s="11" t="s">
        <v>186</v>
      </c>
      <c r="AT42" s="11" t="s">
        <v>186</v>
      </c>
      <c r="AU42" s="11" t="s">
        <v>112</v>
      </c>
      <c r="AV42" s="11" t="s">
        <v>113</v>
      </c>
      <c r="AW42" s="11" t="s">
        <v>687</v>
      </c>
      <c r="AX42" s="11"/>
      <c r="AY42" s="11" t="s">
        <v>713</v>
      </c>
      <c r="AZ42" s="11" t="s">
        <v>427</v>
      </c>
      <c r="BA42" s="11" t="s">
        <v>190</v>
      </c>
      <c r="BB42" s="11" t="s">
        <v>409</v>
      </c>
      <c r="BC42" s="11"/>
      <c r="BD42" s="14" t="s">
        <v>708</v>
      </c>
      <c r="BE42" s="14" t="s">
        <v>706</v>
      </c>
      <c r="BF42" s="11" t="s">
        <v>707</v>
      </c>
      <c r="BG42" s="11">
        <v>41</v>
      </c>
      <c r="BH42" s="14" t="s">
        <v>119</v>
      </c>
      <c r="BI42" s="14" t="s">
        <v>87</v>
      </c>
      <c r="BJ42" s="14" t="s">
        <v>689</v>
      </c>
      <c r="BK42" s="11" t="s">
        <v>690</v>
      </c>
      <c r="BL42" s="11" t="s">
        <v>121</v>
      </c>
      <c r="BM42" s="11" t="s">
        <v>121</v>
      </c>
      <c r="BN42" s="11" t="s">
        <v>122</v>
      </c>
      <c r="BO42" s="11">
        <v>41.5</v>
      </c>
      <c r="BP42" s="11" t="s">
        <v>123</v>
      </c>
      <c r="BQ42" s="11">
        <v>85</v>
      </c>
      <c r="BR42" s="18">
        <f>BO42+BQ42</f>
        <v>126.5</v>
      </c>
      <c r="BS42" s="18"/>
      <c r="BT42" s="11">
        <v>5</v>
      </c>
      <c r="BU42" s="18">
        <f t="shared" si="0"/>
        <v>26.083333333333332</v>
      </c>
      <c r="BV42" s="11"/>
      <c r="BW42" s="11" t="s">
        <v>166</v>
      </c>
      <c r="BX42" s="1" t="s">
        <v>125</v>
      </c>
      <c r="BY42" s="13" t="s">
        <v>124</v>
      </c>
      <c r="BZ42" s="11" t="s">
        <v>1594</v>
      </c>
    </row>
    <row r="43" spans="1:78" s="1" customFormat="1" ht="30" customHeight="1">
      <c r="A43" s="1" t="s">
        <v>714</v>
      </c>
      <c r="B43" s="1" t="s">
        <v>715</v>
      </c>
      <c r="C43" s="11" t="s">
        <v>716</v>
      </c>
      <c r="D43" s="11"/>
      <c r="E43" s="11">
        <v>41</v>
      </c>
      <c r="F43" s="11" t="s">
        <v>717</v>
      </c>
      <c r="G43" s="11" t="s">
        <v>718</v>
      </c>
      <c r="H43" s="11" t="s">
        <v>719</v>
      </c>
      <c r="I43" s="11" t="s">
        <v>232</v>
      </c>
      <c r="J43" s="11" t="s">
        <v>81</v>
      </c>
      <c r="K43" s="11" t="s">
        <v>173</v>
      </c>
      <c r="L43" s="11" t="s">
        <v>720</v>
      </c>
      <c r="M43" s="11" t="s">
        <v>721</v>
      </c>
      <c r="N43" s="11"/>
      <c r="O43" s="11" t="s">
        <v>722</v>
      </c>
      <c r="P43" s="11" t="s">
        <v>85</v>
      </c>
      <c r="Q43" s="11" t="s">
        <v>86</v>
      </c>
      <c r="R43" s="11" t="s">
        <v>87</v>
      </c>
      <c r="S43" s="11" t="s">
        <v>88</v>
      </c>
      <c r="T43" s="11" t="s">
        <v>89</v>
      </c>
      <c r="U43" s="11" t="s">
        <v>90</v>
      </c>
      <c r="V43" s="11" t="s">
        <v>91</v>
      </c>
      <c r="W43" s="11" t="s">
        <v>136</v>
      </c>
      <c r="X43" s="11" t="s">
        <v>102</v>
      </c>
      <c r="Y43" s="11" t="s">
        <v>306</v>
      </c>
      <c r="Z43" s="11" t="s">
        <v>201</v>
      </c>
      <c r="AA43" s="11" t="s">
        <v>139</v>
      </c>
      <c r="AB43" s="11" t="s">
        <v>288</v>
      </c>
      <c r="AC43" s="11"/>
      <c r="AD43" s="11" t="s">
        <v>160</v>
      </c>
      <c r="AE43" s="11" t="s">
        <v>161</v>
      </c>
      <c r="AF43" s="11" t="s">
        <v>723</v>
      </c>
      <c r="AG43" s="11" t="s">
        <v>260</v>
      </c>
      <c r="AH43" s="11" t="s">
        <v>96</v>
      </c>
      <c r="AI43" s="11" t="s">
        <v>102</v>
      </c>
      <c r="AJ43" s="11" t="s">
        <v>221</v>
      </c>
      <c r="AK43" s="11" t="s">
        <v>291</v>
      </c>
      <c r="AL43" s="11" t="s">
        <v>105</v>
      </c>
      <c r="AM43" s="11" t="s">
        <v>106</v>
      </c>
      <c r="AN43" s="11" t="s">
        <v>102</v>
      </c>
      <c r="AO43" s="11" t="s">
        <v>107</v>
      </c>
      <c r="AP43" s="11" t="s">
        <v>240</v>
      </c>
      <c r="AQ43" s="11" t="s">
        <v>109</v>
      </c>
      <c r="AR43" s="11" t="s">
        <v>724</v>
      </c>
      <c r="AS43" s="11" t="s">
        <v>725</v>
      </c>
      <c r="AT43" s="11" t="s">
        <v>725</v>
      </c>
      <c r="AU43" s="11" t="s">
        <v>112</v>
      </c>
      <c r="AV43" s="11" t="s">
        <v>113</v>
      </c>
      <c r="AW43" s="11" t="s">
        <v>726</v>
      </c>
      <c r="AX43" s="11"/>
      <c r="AY43" s="11" t="s">
        <v>727</v>
      </c>
      <c r="AZ43" s="11" t="s">
        <v>427</v>
      </c>
      <c r="BA43" s="11" t="s">
        <v>648</v>
      </c>
      <c r="BB43" s="11" t="s">
        <v>262</v>
      </c>
      <c r="BC43" s="11"/>
      <c r="BD43" s="14" t="s">
        <v>718</v>
      </c>
      <c r="BE43" s="14" t="s">
        <v>716</v>
      </c>
      <c r="BF43" s="11" t="s">
        <v>717</v>
      </c>
      <c r="BG43" s="11">
        <v>41</v>
      </c>
      <c r="BH43" s="14" t="s">
        <v>119</v>
      </c>
      <c r="BI43" s="14" t="s">
        <v>87</v>
      </c>
      <c r="BJ43" s="14" t="s">
        <v>724</v>
      </c>
      <c r="BK43" s="11" t="s">
        <v>728</v>
      </c>
      <c r="BL43" s="11" t="s">
        <v>121</v>
      </c>
      <c r="BM43" s="11" t="s">
        <v>121</v>
      </c>
      <c r="BN43" s="11" t="s">
        <v>122</v>
      </c>
      <c r="BO43" s="11">
        <v>81.5</v>
      </c>
      <c r="BP43" s="11" t="s">
        <v>123</v>
      </c>
      <c r="BQ43" s="11">
        <v>98.5</v>
      </c>
      <c r="BR43" s="18">
        <v>180</v>
      </c>
      <c r="BS43" s="18"/>
      <c r="BT43" s="11"/>
      <c r="BU43" s="18">
        <f t="shared" si="0"/>
        <v>30</v>
      </c>
      <c r="BV43" s="13" t="s">
        <v>124</v>
      </c>
      <c r="BW43" s="11"/>
      <c r="BX43" s="1" t="s">
        <v>125</v>
      </c>
      <c r="BY43" s="13" t="s">
        <v>124</v>
      </c>
      <c r="BZ43" s="11"/>
    </row>
    <row r="44" spans="1:78" s="1" customFormat="1" ht="30" customHeight="1">
      <c r="A44" s="1" t="s">
        <v>729</v>
      </c>
      <c r="B44" s="1" t="s">
        <v>730</v>
      </c>
      <c r="C44" s="11" t="s">
        <v>731</v>
      </c>
      <c r="D44" s="11"/>
      <c r="E44" s="11">
        <v>42</v>
      </c>
      <c r="F44" s="11" t="s">
        <v>732</v>
      </c>
      <c r="G44" s="11" t="s">
        <v>733</v>
      </c>
      <c r="H44" s="11" t="s">
        <v>734</v>
      </c>
      <c r="I44" s="11" t="s">
        <v>232</v>
      </c>
      <c r="J44" s="11" t="s">
        <v>132</v>
      </c>
      <c r="K44" s="11" t="s">
        <v>82</v>
      </c>
      <c r="L44" s="11" t="s">
        <v>735</v>
      </c>
      <c r="M44" s="11" t="s">
        <v>736</v>
      </c>
      <c r="N44" s="11"/>
      <c r="O44" s="11" t="s">
        <v>737</v>
      </c>
      <c r="P44" s="11" t="s">
        <v>85</v>
      </c>
      <c r="Q44" s="11" t="s">
        <v>86</v>
      </c>
      <c r="R44" s="11" t="s">
        <v>87</v>
      </c>
      <c r="S44" s="11" t="s">
        <v>88</v>
      </c>
      <c r="T44" s="11" t="s">
        <v>89</v>
      </c>
      <c r="U44" s="11" t="s">
        <v>562</v>
      </c>
      <c r="V44" s="11" t="s">
        <v>91</v>
      </c>
      <c r="W44" s="11" t="s">
        <v>136</v>
      </c>
      <c r="X44" s="11" t="s">
        <v>738</v>
      </c>
      <c r="Y44" s="11" t="s">
        <v>287</v>
      </c>
      <c r="Z44" s="11" t="s">
        <v>217</v>
      </c>
      <c r="AA44" s="11" t="s">
        <v>139</v>
      </c>
      <c r="AB44" s="11" t="s">
        <v>288</v>
      </c>
      <c r="AC44" s="11"/>
      <c r="AD44" s="11" t="s">
        <v>203</v>
      </c>
      <c r="AE44" s="11" t="s">
        <v>99</v>
      </c>
      <c r="AF44" s="11" t="s">
        <v>739</v>
      </c>
      <c r="AG44" s="11" t="s">
        <v>101</v>
      </c>
      <c r="AH44" s="11" t="s">
        <v>96</v>
      </c>
      <c r="AI44" s="11" t="s">
        <v>102</v>
      </c>
      <c r="AJ44" s="11" t="s">
        <v>143</v>
      </c>
      <c r="AK44" s="11" t="s">
        <v>291</v>
      </c>
      <c r="AL44" s="11" t="s">
        <v>105</v>
      </c>
      <c r="AM44" s="11" t="s">
        <v>184</v>
      </c>
      <c r="AN44" s="11" t="s">
        <v>740</v>
      </c>
      <c r="AO44" s="11" t="s">
        <v>107</v>
      </c>
      <c r="AP44" s="11" t="s">
        <v>240</v>
      </c>
      <c r="AQ44" s="11" t="s">
        <v>109</v>
      </c>
      <c r="AR44" s="11" t="s">
        <v>724</v>
      </c>
      <c r="AS44" s="11" t="s">
        <v>725</v>
      </c>
      <c r="AT44" s="11" t="s">
        <v>725</v>
      </c>
      <c r="AU44" s="11" t="s">
        <v>112</v>
      </c>
      <c r="AV44" s="11" t="s">
        <v>113</v>
      </c>
      <c r="AW44" s="11" t="s">
        <v>726</v>
      </c>
      <c r="AX44" s="11"/>
      <c r="AY44" s="11" t="s">
        <v>741</v>
      </c>
      <c r="AZ44" s="11" t="s">
        <v>427</v>
      </c>
      <c r="BA44" s="11" t="s">
        <v>428</v>
      </c>
      <c r="BB44" s="11" t="s">
        <v>324</v>
      </c>
      <c r="BC44" s="11"/>
      <c r="BD44" s="14" t="s">
        <v>733</v>
      </c>
      <c r="BE44" s="14" t="s">
        <v>731</v>
      </c>
      <c r="BF44" s="11" t="s">
        <v>732</v>
      </c>
      <c r="BG44" s="11">
        <v>41</v>
      </c>
      <c r="BH44" s="14" t="s">
        <v>119</v>
      </c>
      <c r="BI44" s="14" t="s">
        <v>87</v>
      </c>
      <c r="BJ44" s="14" t="s">
        <v>724</v>
      </c>
      <c r="BK44" s="11" t="s">
        <v>728</v>
      </c>
      <c r="BL44" s="11" t="s">
        <v>121</v>
      </c>
      <c r="BM44" s="11" t="s">
        <v>121</v>
      </c>
      <c r="BN44" s="11" t="s">
        <v>122</v>
      </c>
      <c r="BO44" s="11">
        <v>84</v>
      </c>
      <c r="BP44" s="11" t="s">
        <v>123</v>
      </c>
      <c r="BQ44" s="11">
        <v>88.5</v>
      </c>
      <c r="BR44" s="18">
        <f t="shared" ref="BR44:BR51" si="1">BO44+BQ44</f>
        <v>172.5</v>
      </c>
      <c r="BS44" s="18"/>
      <c r="BT44" s="11">
        <v>5</v>
      </c>
      <c r="BU44" s="18">
        <f t="shared" si="0"/>
        <v>33.75</v>
      </c>
      <c r="BV44" s="13" t="s">
        <v>124</v>
      </c>
      <c r="BW44" s="11" t="s">
        <v>166</v>
      </c>
      <c r="BX44" s="1" t="s">
        <v>125</v>
      </c>
      <c r="BY44" s="13" t="s">
        <v>124</v>
      </c>
      <c r="BZ44" s="11"/>
    </row>
    <row r="45" spans="1:78" s="1" customFormat="1" ht="30" customHeight="1">
      <c r="A45" s="1" t="s">
        <v>742</v>
      </c>
      <c r="B45" s="1" t="s">
        <v>743</v>
      </c>
      <c r="C45" s="11" t="s">
        <v>744</v>
      </c>
      <c r="D45" s="11"/>
      <c r="E45" s="11">
        <v>43</v>
      </c>
      <c r="F45" s="11" t="s">
        <v>745</v>
      </c>
      <c r="G45" s="11" t="s">
        <v>746</v>
      </c>
      <c r="H45" s="11" t="s">
        <v>747</v>
      </c>
      <c r="I45" s="11" t="s">
        <v>232</v>
      </c>
      <c r="J45" s="11" t="s">
        <v>132</v>
      </c>
      <c r="K45" s="11" t="s">
        <v>82</v>
      </c>
      <c r="L45" s="11" t="s">
        <v>748</v>
      </c>
      <c r="M45" s="11" t="s">
        <v>749</v>
      </c>
      <c r="N45" s="11"/>
      <c r="O45" s="11" t="s">
        <v>750</v>
      </c>
      <c r="P45" s="11" t="s">
        <v>85</v>
      </c>
      <c r="Q45" s="11" t="s">
        <v>86</v>
      </c>
      <c r="R45" s="11" t="s">
        <v>87</v>
      </c>
      <c r="S45" s="11" t="s">
        <v>88</v>
      </c>
      <c r="T45" s="11" t="s">
        <v>89</v>
      </c>
      <c r="U45" s="11" t="s">
        <v>90</v>
      </c>
      <c r="V45" s="11" t="s">
        <v>91</v>
      </c>
      <c r="W45" s="11" t="s">
        <v>136</v>
      </c>
      <c r="X45" s="11" t="s">
        <v>102</v>
      </c>
      <c r="Y45" s="11" t="s">
        <v>158</v>
      </c>
      <c r="Z45" s="11" t="s">
        <v>95</v>
      </c>
      <c r="AA45" s="11" t="s">
        <v>139</v>
      </c>
      <c r="AB45" s="11" t="s">
        <v>288</v>
      </c>
      <c r="AC45" s="11"/>
      <c r="AD45" s="11" t="s">
        <v>160</v>
      </c>
      <c r="AE45" s="11" t="s">
        <v>258</v>
      </c>
      <c r="AF45" s="11" t="s">
        <v>751</v>
      </c>
      <c r="AG45" s="11" t="s">
        <v>101</v>
      </c>
      <c r="AH45" s="11" t="s">
        <v>96</v>
      </c>
      <c r="AI45" s="11" t="s">
        <v>102</v>
      </c>
      <c r="AJ45" s="11" t="s">
        <v>103</v>
      </c>
      <c r="AK45" s="11" t="s">
        <v>291</v>
      </c>
      <c r="AL45" s="11" t="s">
        <v>105</v>
      </c>
      <c r="AM45" s="11" t="s">
        <v>106</v>
      </c>
      <c r="AN45" s="11" t="s">
        <v>102</v>
      </c>
      <c r="AO45" s="11" t="s">
        <v>107</v>
      </c>
      <c r="AP45" s="11" t="s">
        <v>240</v>
      </c>
      <c r="AQ45" s="11" t="s">
        <v>109</v>
      </c>
      <c r="AR45" s="11" t="s">
        <v>724</v>
      </c>
      <c r="AS45" s="11" t="s">
        <v>725</v>
      </c>
      <c r="AT45" s="11" t="s">
        <v>725</v>
      </c>
      <c r="AU45" s="11" t="s">
        <v>112</v>
      </c>
      <c r="AV45" s="11" t="s">
        <v>113</v>
      </c>
      <c r="AW45" s="11" t="s">
        <v>726</v>
      </c>
      <c r="AX45" s="11"/>
      <c r="AY45" s="11" t="s">
        <v>752</v>
      </c>
      <c r="AZ45" s="11" t="s">
        <v>427</v>
      </c>
      <c r="BA45" s="11" t="s">
        <v>262</v>
      </c>
      <c r="BB45" s="11" t="s">
        <v>85</v>
      </c>
      <c r="BC45" s="11"/>
      <c r="BD45" s="14" t="s">
        <v>746</v>
      </c>
      <c r="BE45" s="14" t="s">
        <v>744</v>
      </c>
      <c r="BF45" s="11" t="s">
        <v>745</v>
      </c>
      <c r="BG45" s="11">
        <v>41</v>
      </c>
      <c r="BH45" s="14" t="s">
        <v>119</v>
      </c>
      <c r="BI45" s="14" t="s">
        <v>87</v>
      </c>
      <c r="BJ45" s="14" t="s">
        <v>724</v>
      </c>
      <c r="BK45" s="11" t="s">
        <v>728</v>
      </c>
      <c r="BL45" s="11" t="s">
        <v>121</v>
      </c>
      <c r="BM45" s="11" t="s">
        <v>121</v>
      </c>
      <c r="BN45" s="11" t="s">
        <v>122</v>
      </c>
      <c r="BO45" s="11">
        <v>76</v>
      </c>
      <c r="BP45" s="11" t="s">
        <v>123</v>
      </c>
      <c r="BQ45" s="11">
        <v>93.5</v>
      </c>
      <c r="BR45" s="18">
        <v>169.5</v>
      </c>
      <c r="BS45" s="18"/>
      <c r="BT45" s="11"/>
      <c r="BU45" s="18">
        <f t="shared" si="0"/>
        <v>28.25</v>
      </c>
      <c r="BV45" s="13" t="s">
        <v>124</v>
      </c>
      <c r="BW45" s="11"/>
      <c r="BX45" s="1" t="s">
        <v>125</v>
      </c>
      <c r="BY45" s="13" t="s">
        <v>124</v>
      </c>
      <c r="BZ45" s="11"/>
    </row>
    <row r="46" spans="1:78" s="1" customFormat="1" ht="30" customHeight="1">
      <c r="A46" s="1" t="s">
        <v>753</v>
      </c>
      <c r="B46" s="1" t="s">
        <v>754</v>
      </c>
      <c r="C46" s="11" t="s">
        <v>755</v>
      </c>
      <c r="D46" s="11"/>
      <c r="E46" s="11">
        <v>44</v>
      </c>
      <c r="F46" s="11" t="s">
        <v>756</v>
      </c>
      <c r="G46" s="11" t="s">
        <v>757</v>
      </c>
      <c r="H46" s="11" t="s">
        <v>758</v>
      </c>
      <c r="I46" s="11" t="s">
        <v>232</v>
      </c>
      <c r="J46" s="11" t="s">
        <v>81</v>
      </c>
      <c r="K46" s="11" t="s">
        <v>173</v>
      </c>
      <c r="L46" s="11" t="s">
        <v>759</v>
      </c>
      <c r="M46" s="11" t="s">
        <v>760</v>
      </c>
      <c r="N46" s="11"/>
      <c r="O46" s="11" t="s">
        <v>759</v>
      </c>
      <c r="P46" s="11" t="s">
        <v>85</v>
      </c>
      <c r="Q46" s="11" t="s">
        <v>86</v>
      </c>
      <c r="R46" s="11" t="s">
        <v>87</v>
      </c>
      <c r="S46" s="11" t="s">
        <v>88</v>
      </c>
      <c r="T46" s="11" t="s">
        <v>89</v>
      </c>
      <c r="U46" s="11" t="s">
        <v>90</v>
      </c>
      <c r="V46" s="11" t="s">
        <v>91</v>
      </c>
      <c r="W46" s="11" t="s">
        <v>136</v>
      </c>
      <c r="X46" s="11" t="s">
        <v>102</v>
      </c>
      <c r="Y46" s="11" t="s">
        <v>761</v>
      </c>
      <c r="Z46" s="11" t="s">
        <v>179</v>
      </c>
      <c r="AA46" s="11" t="s">
        <v>139</v>
      </c>
      <c r="AB46" s="11" t="s">
        <v>288</v>
      </c>
      <c r="AC46" s="11"/>
      <c r="AD46" s="11" t="s">
        <v>181</v>
      </c>
      <c r="AE46" s="11" t="s">
        <v>99</v>
      </c>
      <c r="AF46" s="11" t="s">
        <v>762</v>
      </c>
      <c r="AG46" s="11" t="s">
        <v>101</v>
      </c>
      <c r="AH46" s="11" t="s">
        <v>96</v>
      </c>
      <c r="AI46" s="11" t="s">
        <v>102</v>
      </c>
      <c r="AJ46" s="11" t="s">
        <v>143</v>
      </c>
      <c r="AK46" s="11" t="s">
        <v>291</v>
      </c>
      <c r="AL46" s="11" t="s">
        <v>105</v>
      </c>
      <c r="AM46" s="11" t="s">
        <v>106</v>
      </c>
      <c r="AN46" s="11" t="s">
        <v>102</v>
      </c>
      <c r="AO46" s="11" t="s">
        <v>107</v>
      </c>
      <c r="AP46" s="11" t="s">
        <v>240</v>
      </c>
      <c r="AQ46" s="11" t="s">
        <v>109</v>
      </c>
      <c r="AR46" s="11" t="s">
        <v>763</v>
      </c>
      <c r="AS46" s="11" t="s">
        <v>725</v>
      </c>
      <c r="AT46" s="11" t="s">
        <v>725</v>
      </c>
      <c r="AU46" s="11" t="s">
        <v>112</v>
      </c>
      <c r="AV46" s="11" t="s">
        <v>113</v>
      </c>
      <c r="AW46" s="11" t="s">
        <v>764</v>
      </c>
      <c r="AX46" s="11"/>
      <c r="AY46" s="11" t="s">
        <v>765</v>
      </c>
      <c r="AZ46" s="11" t="s">
        <v>427</v>
      </c>
      <c r="BA46" s="11" t="s">
        <v>118</v>
      </c>
      <c r="BB46" s="11" t="s">
        <v>324</v>
      </c>
      <c r="BC46" s="11"/>
      <c r="BD46" s="14" t="s">
        <v>757</v>
      </c>
      <c r="BE46" s="14" t="s">
        <v>755</v>
      </c>
      <c r="BF46" s="11" t="s">
        <v>756</v>
      </c>
      <c r="BG46" s="11">
        <v>41</v>
      </c>
      <c r="BH46" s="14" t="s">
        <v>119</v>
      </c>
      <c r="BI46" s="14" t="s">
        <v>87</v>
      </c>
      <c r="BJ46" s="14" t="s">
        <v>763</v>
      </c>
      <c r="BK46" s="11" t="s">
        <v>766</v>
      </c>
      <c r="BL46" s="11" t="s">
        <v>121</v>
      </c>
      <c r="BM46" s="11" t="s">
        <v>121</v>
      </c>
      <c r="BN46" s="11" t="s">
        <v>122</v>
      </c>
      <c r="BO46" s="11">
        <v>95</v>
      </c>
      <c r="BP46" s="11" t="s">
        <v>123</v>
      </c>
      <c r="BQ46" s="11">
        <v>89</v>
      </c>
      <c r="BR46" s="18">
        <v>184</v>
      </c>
      <c r="BS46" s="18"/>
      <c r="BT46" s="11"/>
      <c r="BU46" s="18">
        <f t="shared" si="0"/>
        <v>30.666666666666668</v>
      </c>
      <c r="BV46" s="13" t="s">
        <v>124</v>
      </c>
      <c r="BW46" s="11"/>
      <c r="BX46" s="1" t="s">
        <v>125</v>
      </c>
      <c r="BY46" s="13" t="s">
        <v>124</v>
      </c>
      <c r="BZ46" s="11"/>
    </row>
    <row r="47" spans="1:78" s="1" customFormat="1" ht="30" customHeight="1">
      <c r="A47" s="1" t="s">
        <v>767</v>
      </c>
      <c r="B47" s="1" t="s">
        <v>768</v>
      </c>
      <c r="C47" s="11" t="s">
        <v>769</v>
      </c>
      <c r="D47" s="11"/>
      <c r="E47" s="11">
        <v>45</v>
      </c>
      <c r="F47" s="11" t="s">
        <v>770</v>
      </c>
      <c r="G47" s="11" t="s">
        <v>771</v>
      </c>
      <c r="H47" s="11" t="s">
        <v>772</v>
      </c>
      <c r="I47" s="11" t="s">
        <v>232</v>
      </c>
      <c r="J47" s="11" t="s">
        <v>132</v>
      </c>
      <c r="K47" s="11" t="s">
        <v>82</v>
      </c>
      <c r="L47" s="11" t="s">
        <v>773</v>
      </c>
      <c r="M47" s="11" t="s">
        <v>774</v>
      </c>
      <c r="N47" s="11"/>
      <c r="O47" s="11" t="s">
        <v>773</v>
      </c>
      <c r="P47" s="11" t="s">
        <v>85</v>
      </c>
      <c r="Q47" s="11" t="s">
        <v>86</v>
      </c>
      <c r="R47" s="11" t="s">
        <v>87</v>
      </c>
      <c r="S47" s="11" t="s">
        <v>88</v>
      </c>
      <c r="T47" s="11" t="s">
        <v>135</v>
      </c>
      <c r="U47" s="11" t="s">
        <v>90</v>
      </c>
      <c r="V47" s="11" t="s">
        <v>91</v>
      </c>
      <c r="W47" s="11" t="s">
        <v>136</v>
      </c>
      <c r="X47" s="11" t="s">
        <v>102</v>
      </c>
      <c r="Y47" s="11" t="s">
        <v>158</v>
      </c>
      <c r="Z47" s="11" t="s">
        <v>95</v>
      </c>
      <c r="AA47" s="11" t="s">
        <v>139</v>
      </c>
      <c r="AB47" s="11" t="s">
        <v>288</v>
      </c>
      <c r="AC47" s="11"/>
      <c r="AD47" s="11" t="s">
        <v>181</v>
      </c>
      <c r="AE47" s="11" t="s">
        <v>99</v>
      </c>
      <c r="AF47" s="11" t="s">
        <v>775</v>
      </c>
      <c r="AG47" s="11" t="s">
        <v>101</v>
      </c>
      <c r="AH47" s="11" t="s">
        <v>96</v>
      </c>
      <c r="AI47" s="11" t="s">
        <v>102</v>
      </c>
      <c r="AJ47" s="11" t="s">
        <v>143</v>
      </c>
      <c r="AK47" s="11" t="s">
        <v>291</v>
      </c>
      <c r="AL47" s="11" t="s">
        <v>105</v>
      </c>
      <c r="AM47" s="11" t="s">
        <v>106</v>
      </c>
      <c r="AN47" s="11" t="s">
        <v>102</v>
      </c>
      <c r="AO47" s="11" t="s">
        <v>107</v>
      </c>
      <c r="AP47" s="11" t="s">
        <v>240</v>
      </c>
      <c r="AQ47" s="11" t="s">
        <v>109</v>
      </c>
      <c r="AR47" s="11" t="s">
        <v>763</v>
      </c>
      <c r="AS47" s="11" t="s">
        <v>725</v>
      </c>
      <c r="AT47" s="11" t="s">
        <v>725</v>
      </c>
      <c r="AU47" s="11" t="s">
        <v>112</v>
      </c>
      <c r="AV47" s="11" t="s">
        <v>113</v>
      </c>
      <c r="AW47" s="11" t="s">
        <v>764</v>
      </c>
      <c r="AX47" s="11"/>
      <c r="AY47" s="11" t="s">
        <v>776</v>
      </c>
      <c r="AZ47" s="11" t="s">
        <v>427</v>
      </c>
      <c r="BA47" s="11" t="s">
        <v>538</v>
      </c>
      <c r="BB47" s="11" t="s">
        <v>777</v>
      </c>
      <c r="BC47" s="11"/>
      <c r="BD47" s="14" t="s">
        <v>771</v>
      </c>
      <c r="BE47" s="14" t="s">
        <v>769</v>
      </c>
      <c r="BF47" s="11" t="s">
        <v>770</v>
      </c>
      <c r="BG47" s="11">
        <v>41</v>
      </c>
      <c r="BH47" s="14" t="s">
        <v>119</v>
      </c>
      <c r="BI47" s="14" t="s">
        <v>87</v>
      </c>
      <c r="BJ47" s="14" t="s">
        <v>763</v>
      </c>
      <c r="BK47" s="11" t="s">
        <v>766</v>
      </c>
      <c r="BL47" s="11" t="s">
        <v>121</v>
      </c>
      <c r="BM47" s="11" t="s">
        <v>121</v>
      </c>
      <c r="BN47" s="11" t="s">
        <v>122</v>
      </c>
      <c r="BO47" s="11">
        <v>83.5</v>
      </c>
      <c r="BP47" s="11" t="s">
        <v>123</v>
      </c>
      <c r="BQ47" s="11">
        <v>87.5</v>
      </c>
      <c r="BR47" s="18">
        <v>171</v>
      </c>
      <c r="BS47" s="18"/>
      <c r="BT47" s="11"/>
      <c r="BU47" s="18">
        <f t="shared" si="0"/>
        <v>28.5</v>
      </c>
      <c r="BV47" s="13" t="s">
        <v>124</v>
      </c>
      <c r="BW47" s="11"/>
      <c r="BX47" s="1" t="s">
        <v>125</v>
      </c>
      <c r="BY47" s="13" t="s">
        <v>124</v>
      </c>
      <c r="BZ47" s="11"/>
    </row>
    <row r="48" spans="1:78" s="1" customFormat="1" ht="30" customHeight="1">
      <c r="A48" s="1" t="s">
        <v>778</v>
      </c>
      <c r="B48" s="1" t="s">
        <v>779</v>
      </c>
      <c r="C48" s="11" t="s">
        <v>780</v>
      </c>
      <c r="D48" s="11"/>
      <c r="E48" s="11">
        <v>46</v>
      </c>
      <c r="F48" s="11" t="s">
        <v>781</v>
      </c>
      <c r="G48" s="11" t="s">
        <v>782</v>
      </c>
      <c r="H48" s="11" t="s">
        <v>783</v>
      </c>
      <c r="I48" s="11" t="s">
        <v>232</v>
      </c>
      <c r="J48" s="11" t="s">
        <v>132</v>
      </c>
      <c r="K48" s="11" t="s">
        <v>82</v>
      </c>
      <c r="L48" s="11" t="s">
        <v>784</v>
      </c>
      <c r="M48" s="11" t="s">
        <v>785</v>
      </c>
      <c r="N48" s="11"/>
      <c r="O48" s="11" t="s">
        <v>786</v>
      </c>
      <c r="P48" s="11" t="s">
        <v>85</v>
      </c>
      <c r="Q48" s="11" t="s">
        <v>86</v>
      </c>
      <c r="R48" s="11" t="s">
        <v>87</v>
      </c>
      <c r="S48" s="11" t="s">
        <v>88</v>
      </c>
      <c r="T48" s="11" t="s">
        <v>89</v>
      </c>
      <c r="U48" s="11" t="s">
        <v>157</v>
      </c>
      <c r="V48" s="11" t="s">
        <v>787</v>
      </c>
      <c r="W48" s="11" t="s">
        <v>136</v>
      </c>
      <c r="X48" s="11" t="s">
        <v>102</v>
      </c>
      <c r="Y48" s="11" t="s">
        <v>158</v>
      </c>
      <c r="Z48" s="11" t="s">
        <v>201</v>
      </c>
      <c r="AA48" s="11" t="s">
        <v>139</v>
      </c>
      <c r="AB48" s="11" t="s">
        <v>288</v>
      </c>
      <c r="AC48" s="11" t="s">
        <v>788</v>
      </c>
      <c r="AD48" s="11" t="s">
        <v>672</v>
      </c>
      <c r="AE48" s="11" t="s">
        <v>161</v>
      </c>
      <c r="AF48" s="11" t="s">
        <v>789</v>
      </c>
      <c r="AG48" s="11" t="s">
        <v>101</v>
      </c>
      <c r="AH48" s="11" t="s">
        <v>96</v>
      </c>
      <c r="AI48" s="11" t="s">
        <v>102</v>
      </c>
      <c r="AJ48" s="11" t="s">
        <v>143</v>
      </c>
      <c r="AK48" s="11" t="s">
        <v>291</v>
      </c>
      <c r="AL48" s="11" t="s">
        <v>105</v>
      </c>
      <c r="AM48" s="11" t="s">
        <v>184</v>
      </c>
      <c r="AN48" s="11" t="s">
        <v>157</v>
      </c>
      <c r="AO48" s="11" t="s">
        <v>107</v>
      </c>
      <c r="AP48" s="11" t="s">
        <v>240</v>
      </c>
      <c r="AQ48" s="11" t="s">
        <v>109</v>
      </c>
      <c r="AR48" s="11" t="s">
        <v>763</v>
      </c>
      <c r="AS48" s="11" t="s">
        <v>725</v>
      </c>
      <c r="AT48" s="11" t="s">
        <v>725</v>
      </c>
      <c r="AU48" s="11" t="s">
        <v>112</v>
      </c>
      <c r="AV48" s="11" t="s">
        <v>113</v>
      </c>
      <c r="AW48" s="11" t="s">
        <v>764</v>
      </c>
      <c r="AX48" s="11"/>
      <c r="AY48" s="11" t="s">
        <v>790</v>
      </c>
      <c r="AZ48" s="11" t="s">
        <v>427</v>
      </c>
      <c r="BA48" s="11" t="s">
        <v>309</v>
      </c>
      <c r="BB48" s="11" t="s">
        <v>625</v>
      </c>
      <c r="BC48" s="11"/>
      <c r="BD48" s="14" t="s">
        <v>782</v>
      </c>
      <c r="BE48" s="14" t="s">
        <v>780</v>
      </c>
      <c r="BF48" s="11" t="s">
        <v>781</v>
      </c>
      <c r="BG48" s="11">
        <v>41</v>
      </c>
      <c r="BH48" s="14" t="s">
        <v>119</v>
      </c>
      <c r="BI48" s="14" t="s">
        <v>87</v>
      </c>
      <c r="BJ48" s="14" t="s">
        <v>763</v>
      </c>
      <c r="BK48" s="11" t="s">
        <v>766</v>
      </c>
      <c r="BL48" s="11" t="s">
        <v>121</v>
      </c>
      <c r="BM48" s="11" t="s">
        <v>121</v>
      </c>
      <c r="BN48" s="11" t="s">
        <v>122</v>
      </c>
      <c r="BO48" s="11">
        <v>82.5</v>
      </c>
      <c r="BP48" s="11" t="s">
        <v>123</v>
      </c>
      <c r="BQ48" s="11">
        <v>88</v>
      </c>
      <c r="BR48" s="18">
        <f t="shared" si="1"/>
        <v>170.5</v>
      </c>
      <c r="BS48" s="18"/>
      <c r="BT48" s="11">
        <v>5</v>
      </c>
      <c r="BU48" s="18">
        <f t="shared" si="0"/>
        <v>33.416666666666671</v>
      </c>
      <c r="BV48" s="13" t="s">
        <v>124</v>
      </c>
      <c r="BW48" s="11" t="s">
        <v>166</v>
      </c>
      <c r="BX48" s="1" t="s">
        <v>125</v>
      </c>
      <c r="BY48" s="13" t="s">
        <v>124</v>
      </c>
      <c r="BZ48" s="11"/>
    </row>
    <row r="49" spans="1:78" s="1" customFormat="1" ht="30" customHeight="1">
      <c r="A49" s="1" t="s">
        <v>791</v>
      </c>
      <c r="B49" s="1" t="s">
        <v>792</v>
      </c>
      <c r="C49" s="11" t="s">
        <v>793</v>
      </c>
      <c r="D49" s="11"/>
      <c r="E49" s="11">
        <v>47</v>
      </c>
      <c r="F49" s="11" t="s">
        <v>794</v>
      </c>
      <c r="G49" s="11" t="s">
        <v>795</v>
      </c>
      <c r="H49" s="11" t="s">
        <v>796</v>
      </c>
      <c r="I49" s="11" t="s">
        <v>232</v>
      </c>
      <c r="J49" s="11" t="s">
        <v>81</v>
      </c>
      <c r="K49" s="11" t="s">
        <v>173</v>
      </c>
      <c r="L49" s="11" t="s">
        <v>797</v>
      </c>
      <c r="M49" s="11" t="s">
        <v>798</v>
      </c>
      <c r="N49" s="11"/>
      <c r="O49" s="11" t="s">
        <v>799</v>
      </c>
      <c r="P49" s="11" t="s">
        <v>85</v>
      </c>
      <c r="Q49" s="11" t="s">
        <v>86</v>
      </c>
      <c r="R49" s="11" t="s">
        <v>87</v>
      </c>
      <c r="S49" s="11" t="s">
        <v>88</v>
      </c>
      <c r="T49" s="11" t="s">
        <v>89</v>
      </c>
      <c r="U49" s="11" t="s">
        <v>157</v>
      </c>
      <c r="V49" s="11" t="s">
        <v>91</v>
      </c>
      <c r="W49" s="11" t="s">
        <v>136</v>
      </c>
      <c r="X49" s="11" t="s">
        <v>102</v>
      </c>
      <c r="Y49" s="11" t="s">
        <v>800</v>
      </c>
      <c r="Z49" s="11" t="s">
        <v>179</v>
      </c>
      <c r="AA49" s="11" t="s">
        <v>139</v>
      </c>
      <c r="AB49" s="11" t="s">
        <v>288</v>
      </c>
      <c r="AC49" s="11" t="s">
        <v>221</v>
      </c>
      <c r="AD49" s="11" t="s">
        <v>181</v>
      </c>
      <c r="AE49" s="11" t="s">
        <v>161</v>
      </c>
      <c r="AF49" s="11" t="s">
        <v>789</v>
      </c>
      <c r="AG49" s="11" t="s">
        <v>101</v>
      </c>
      <c r="AH49" s="11" t="s">
        <v>96</v>
      </c>
      <c r="AI49" s="11" t="s">
        <v>102</v>
      </c>
      <c r="AJ49" s="11" t="s">
        <v>221</v>
      </c>
      <c r="AK49" s="11" t="s">
        <v>801</v>
      </c>
      <c r="AL49" s="11" t="s">
        <v>105</v>
      </c>
      <c r="AM49" s="11" t="s">
        <v>184</v>
      </c>
      <c r="AN49" s="11" t="s">
        <v>802</v>
      </c>
      <c r="AO49" s="11" t="s">
        <v>107</v>
      </c>
      <c r="AP49" s="11" t="s">
        <v>240</v>
      </c>
      <c r="AQ49" s="11" t="s">
        <v>109</v>
      </c>
      <c r="AR49" s="11" t="s">
        <v>803</v>
      </c>
      <c r="AS49" s="11" t="s">
        <v>725</v>
      </c>
      <c r="AT49" s="11" t="s">
        <v>725</v>
      </c>
      <c r="AU49" s="11" t="s">
        <v>112</v>
      </c>
      <c r="AV49" s="11" t="s">
        <v>113</v>
      </c>
      <c r="AW49" s="11" t="s">
        <v>804</v>
      </c>
      <c r="AX49" s="11"/>
      <c r="AY49" s="11" t="s">
        <v>805</v>
      </c>
      <c r="AZ49" s="11" t="s">
        <v>427</v>
      </c>
      <c r="BA49" s="11" t="s">
        <v>146</v>
      </c>
      <c r="BB49" s="11" t="s">
        <v>117</v>
      </c>
      <c r="BC49" s="11"/>
      <c r="BD49" s="14" t="s">
        <v>795</v>
      </c>
      <c r="BE49" s="14" t="s">
        <v>793</v>
      </c>
      <c r="BF49" s="11" t="s">
        <v>794</v>
      </c>
      <c r="BG49" s="11">
        <v>41</v>
      </c>
      <c r="BH49" s="14" t="s">
        <v>119</v>
      </c>
      <c r="BI49" s="14" t="s">
        <v>87</v>
      </c>
      <c r="BJ49" s="14" t="s">
        <v>803</v>
      </c>
      <c r="BK49" s="11" t="s">
        <v>806</v>
      </c>
      <c r="BL49" s="11" t="s">
        <v>121</v>
      </c>
      <c r="BM49" s="11" t="s">
        <v>121</v>
      </c>
      <c r="BN49" s="11" t="s">
        <v>122</v>
      </c>
      <c r="BO49" s="11">
        <v>82</v>
      </c>
      <c r="BP49" s="11" t="s">
        <v>123</v>
      </c>
      <c r="BQ49" s="11">
        <v>75.5</v>
      </c>
      <c r="BR49" s="18">
        <f t="shared" si="1"/>
        <v>157.5</v>
      </c>
      <c r="BS49" s="18"/>
      <c r="BT49" s="11">
        <v>5</v>
      </c>
      <c r="BU49" s="18">
        <f t="shared" si="0"/>
        <v>31.25</v>
      </c>
      <c r="BV49" s="13" t="s">
        <v>124</v>
      </c>
      <c r="BW49" s="11" t="s">
        <v>166</v>
      </c>
      <c r="BX49" s="1" t="s">
        <v>125</v>
      </c>
      <c r="BY49" s="13" t="s">
        <v>124</v>
      </c>
      <c r="BZ49" s="11"/>
    </row>
    <row r="50" spans="1:78" s="1" customFormat="1" ht="30" customHeight="1">
      <c r="A50" s="1" t="s">
        <v>807</v>
      </c>
      <c r="B50" s="1" t="s">
        <v>808</v>
      </c>
      <c r="C50" s="11" t="s">
        <v>809</v>
      </c>
      <c r="D50" s="11"/>
      <c r="E50" s="11">
        <v>48</v>
      </c>
      <c r="F50" s="11" t="s">
        <v>810</v>
      </c>
      <c r="G50" s="11" t="s">
        <v>811</v>
      </c>
      <c r="H50" s="11" t="s">
        <v>812</v>
      </c>
      <c r="I50" s="11" t="s">
        <v>232</v>
      </c>
      <c r="J50" s="11" t="s">
        <v>81</v>
      </c>
      <c r="K50" s="11" t="s">
        <v>173</v>
      </c>
      <c r="L50" s="11" t="s">
        <v>813</v>
      </c>
      <c r="M50" s="11" t="s">
        <v>814</v>
      </c>
      <c r="N50" s="11"/>
      <c r="O50" s="11" t="s">
        <v>815</v>
      </c>
      <c r="P50" s="11" t="s">
        <v>85</v>
      </c>
      <c r="Q50" s="11" t="s">
        <v>86</v>
      </c>
      <c r="R50" s="11" t="s">
        <v>87</v>
      </c>
      <c r="S50" s="11" t="s">
        <v>88</v>
      </c>
      <c r="T50" s="11" t="s">
        <v>89</v>
      </c>
      <c r="U50" s="11" t="s">
        <v>157</v>
      </c>
      <c r="V50" s="11" t="s">
        <v>91</v>
      </c>
      <c r="W50" s="11" t="s">
        <v>136</v>
      </c>
      <c r="X50" s="11" t="s">
        <v>816</v>
      </c>
      <c r="Y50" s="11" t="s">
        <v>816</v>
      </c>
      <c r="Z50" s="11" t="s">
        <v>179</v>
      </c>
      <c r="AA50" s="11" t="s">
        <v>139</v>
      </c>
      <c r="AB50" s="11" t="s">
        <v>288</v>
      </c>
      <c r="AC50" s="11"/>
      <c r="AD50" s="11" t="s">
        <v>181</v>
      </c>
      <c r="AE50" s="11" t="s">
        <v>141</v>
      </c>
      <c r="AF50" s="11" t="s">
        <v>817</v>
      </c>
      <c r="AG50" s="11" t="s">
        <v>101</v>
      </c>
      <c r="AH50" s="11" t="s">
        <v>96</v>
      </c>
      <c r="AI50" s="11" t="s">
        <v>102</v>
      </c>
      <c r="AJ50" s="11" t="s">
        <v>221</v>
      </c>
      <c r="AK50" s="11" t="s">
        <v>291</v>
      </c>
      <c r="AL50" s="11" t="s">
        <v>105</v>
      </c>
      <c r="AM50" s="11" t="s">
        <v>184</v>
      </c>
      <c r="AN50" s="11" t="s">
        <v>818</v>
      </c>
      <c r="AO50" s="11" t="s">
        <v>107</v>
      </c>
      <c r="AP50" s="11" t="s">
        <v>240</v>
      </c>
      <c r="AQ50" s="11" t="s">
        <v>109</v>
      </c>
      <c r="AR50" s="11" t="s">
        <v>803</v>
      </c>
      <c r="AS50" s="11" t="s">
        <v>725</v>
      </c>
      <c r="AT50" s="11" t="s">
        <v>725</v>
      </c>
      <c r="AU50" s="11" t="s">
        <v>112</v>
      </c>
      <c r="AV50" s="11" t="s">
        <v>113</v>
      </c>
      <c r="AW50" s="11" t="s">
        <v>804</v>
      </c>
      <c r="AX50" s="11"/>
      <c r="AY50" s="11" t="s">
        <v>819</v>
      </c>
      <c r="AZ50" s="11" t="s">
        <v>427</v>
      </c>
      <c r="BA50" s="11" t="s">
        <v>675</v>
      </c>
      <c r="BB50" s="11" t="s">
        <v>165</v>
      </c>
      <c r="BC50" s="11"/>
      <c r="BD50" s="14" t="s">
        <v>811</v>
      </c>
      <c r="BE50" s="14" t="s">
        <v>809</v>
      </c>
      <c r="BF50" s="11" t="s">
        <v>810</v>
      </c>
      <c r="BG50" s="11">
        <v>41</v>
      </c>
      <c r="BH50" s="14" t="s">
        <v>119</v>
      </c>
      <c r="BI50" s="14" t="s">
        <v>87</v>
      </c>
      <c r="BJ50" s="14" t="s">
        <v>803</v>
      </c>
      <c r="BK50" s="11" t="s">
        <v>806</v>
      </c>
      <c r="BL50" s="11" t="s">
        <v>121</v>
      </c>
      <c r="BM50" s="11" t="s">
        <v>121</v>
      </c>
      <c r="BN50" s="11" t="s">
        <v>122</v>
      </c>
      <c r="BO50" s="11">
        <v>65.5</v>
      </c>
      <c r="BP50" s="11" t="s">
        <v>123</v>
      </c>
      <c r="BQ50" s="11">
        <v>83.5</v>
      </c>
      <c r="BR50" s="18">
        <f t="shared" si="1"/>
        <v>149</v>
      </c>
      <c r="BS50" s="18"/>
      <c r="BT50" s="11">
        <v>5</v>
      </c>
      <c r="BU50" s="18">
        <f t="shared" si="0"/>
        <v>29.833333333333332</v>
      </c>
      <c r="BV50" s="13" t="s">
        <v>124</v>
      </c>
      <c r="BW50" s="11" t="s">
        <v>166</v>
      </c>
      <c r="BX50" s="1" t="s">
        <v>125</v>
      </c>
      <c r="BY50" s="13" t="s">
        <v>124</v>
      </c>
      <c r="BZ50" s="11"/>
    </row>
    <row r="51" spans="1:78" s="1" customFormat="1" ht="30" customHeight="1">
      <c r="A51" s="1" t="s">
        <v>820</v>
      </c>
      <c r="B51" s="1" t="s">
        <v>821</v>
      </c>
      <c r="C51" s="11" t="s">
        <v>822</v>
      </c>
      <c r="D51" s="11"/>
      <c r="E51" s="11">
        <v>49</v>
      </c>
      <c r="F51" s="11" t="s">
        <v>823</v>
      </c>
      <c r="G51" s="11" t="s">
        <v>824</v>
      </c>
      <c r="H51" s="11" t="s">
        <v>825</v>
      </c>
      <c r="I51" s="11" t="s">
        <v>232</v>
      </c>
      <c r="J51" s="11" t="s">
        <v>132</v>
      </c>
      <c r="K51" s="11" t="s">
        <v>82</v>
      </c>
      <c r="L51" s="11" t="s">
        <v>826</v>
      </c>
      <c r="M51" s="11" t="s">
        <v>827</v>
      </c>
      <c r="N51" s="11"/>
      <c r="O51" s="11" t="s">
        <v>826</v>
      </c>
      <c r="P51" s="11" t="s">
        <v>85</v>
      </c>
      <c r="Q51" s="11" t="s">
        <v>86</v>
      </c>
      <c r="R51" s="11" t="s">
        <v>87</v>
      </c>
      <c r="S51" s="11" t="s">
        <v>88</v>
      </c>
      <c r="T51" s="11" t="s">
        <v>89</v>
      </c>
      <c r="U51" s="11" t="s">
        <v>157</v>
      </c>
      <c r="V51" s="11" t="s">
        <v>91</v>
      </c>
      <c r="W51" s="11" t="s">
        <v>136</v>
      </c>
      <c r="X51" s="11" t="s">
        <v>102</v>
      </c>
      <c r="Y51" s="11" t="s">
        <v>158</v>
      </c>
      <c r="Z51" s="11" t="s">
        <v>179</v>
      </c>
      <c r="AA51" s="11" t="s">
        <v>139</v>
      </c>
      <c r="AB51" s="11" t="s">
        <v>288</v>
      </c>
      <c r="AC51" s="11"/>
      <c r="AD51" s="11" t="s">
        <v>181</v>
      </c>
      <c r="AE51" s="11" t="s">
        <v>161</v>
      </c>
      <c r="AF51" s="11" t="s">
        <v>828</v>
      </c>
      <c r="AG51" s="11" t="s">
        <v>101</v>
      </c>
      <c r="AH51" s="11" t="s">
        <v>96</v>
      </c>
      <c r="AI51" s="11" t="s">
        <v>102</v>
      </c>
      <c r="AJ51" s="11" t="s">
        <v>103</v>
      </c>
      <c r="AK51" s="11" t="s">
        <v>291</v>
      </c>
      <c r="AL51" s="11" t="s">
        <v>105</v>
      </c>
      <c r="AM51" s="11" t="s">
        <v>184</v>
      </c>
      <c r="AN51" s="11" t="s">
        <v>157</v>
      </c>
      <c r="AO51" s="11" t="s">
        <v>107</v>
      </c>
      <c r="AP51" s="11" t="s">
        <v>240</v>
      </c>
      <c r="AQ51" s="11" t="s">
        <v>109</v>
      </c>
      <c r="AR51" s="11" t="s">
        <v>803</v>
      </c>
      <c r="AS51" s="11" t="s">
        <v>725</v>
      </c>
      <c r="AT51" s="11" t="s">
        <v>725</v>
      </c>
      <c r="AU51" s="11" t="s">
        <v>112</v>
      </c>
      <c r="AV51" s="11" t="s">
        <v>113</v>
      </c>
      <c r="AW51" s="11" t="s">
        <v>804</v>
      </c>
      <c r="AX51" s="11"/>
      <c r="AY51" s="11" t="s">
        <v>829</v>
      </c>
      <c r="AZ51" s="11" t="s">
        <v>427</v>
      </c>
      <c r="BA51" s="11" t="s">
        <v>830</v>
      </c>
      <c r="BB51" s="11" t="s">
        <v>190</v>
      </c>
      <c r="BC51" s="11"/>
      <c r="BD51" s="14" t="s">
        <v>824</v>
      </c>
      <c r="BE51" s="14" t="s">
        <v>822</v>
      </c>
      <c r="BF51" s="11" t="s">
        <v>823</v>
      </c>
      <c r="BG51" s="11">
        <v>41</v>
      </c>
      <c r="BH51" s="14" t="s">
        <v>119</v>
      </c>
      <c r="BI51" s="14" t="s">
        <v>87</v>
      </c>
      <c r="BJ51" s="14" t="s">
        <v>803</v>
      </c>
      <c r="BK51" s="11" t="s">
        <v>806</v>
      </c>
      <c r="BL51" s="11" t="s">
        <v>121</v>
      </c>
      <c r="BM51" s="11" t="s">
        <v>121</v>
      </c>
      <c r="BN51" s="11" t="s">
        <v>122</v>
      </c>
      <c r="BO51" s="11">
        <v>58.5</v>
      </c>
      <c r="BP51" s="11" t="s">
        <v>123</v>
      </c>
      <c r="BQ51" s="11">
        <v>88</v>
      </c>
      <c r="BR51" s="18">
        <f t="shared" si="1"/>
        <v>146.5</v>
      </c>
      <c r="BS51" s="18"/>
      <c r="BT51" s="11">
        <v>5</v>
      </c>
      <c r="BU51" s="18">
        <f t="shared" si="0"/>
        <v>29.416666666666668</v>
      </c>
      <c r="BV51" s="13" t="s">
        <v>124</v>
      </c>
      <c r="BW51" s="11" t="s">
        <v>166</v>
      </c>
      <c r="BX51" s="1" t="s">
        <v>125</v>
      </c>
      <c r="BY51" s="13" t="s">
        <v>124</v>
      </c>
      <c r="BZ51" s="11"/>
    </row>
    <row r="52" spans="1:78" s="1" customFormat="1" ht="30" customHeight="1">
      <c r="A52" s="1" t="s">
        <v>831</v>
      </c>
      <c r="B52" s="1" t="s">
        <v>832</v>
      </c>
      <c r="C52" s="11" t="s">
        <v>833</v>
      </c>
      <c r="D52" s="11"/>
      <c r="E52" s="11">
        <v>50</v>
      </c>
      <c r="F52" s="11" t="s">
        <v>834</v>
      </c>
      <c r="G52" s="11" t="s">
        <v>835</v>
      </c>
      <c r="H52" s="11" t="s">
        <v>836</v>
      </c>
      <c r="I52" s="11" t="s">
        <v>232</v>
      </c>
      <c r="J52" s="11" t="s">
        <v>132</v>
      </c>
      <c r="K52" s="11" t="s">
        <v>82</v>
      </c>
      <c r="L52" s="11" t="s">
        <v>837</v>
      </c>
      <c r="M52" s="11" t="s">
        <v>838</v>
      </c>
      <c r="N52" s="11"/>
      <c r="O52" s="11" t="s">
        <v>837</v>
      </c>
      <c r="P52" s="11" t="s">
        <v>85</v>
      </c>
      <c r="Q52" s="11" t="s">
        <v>86</v>
      </c>
      <c r="R52" s="11" t="s">
        <v>87</v>
      </c>
      <c r="S52" s="11" t="s">
        <v>88</v>
      </c>
      <c r="T52" s="11" t="s">
        <v>135</v>
      </c>
      <c r="U52" s="11" t="s">
        <v>90</v>
      </c>
      <c r="V52" s="11" t="s">
        <v>91</v>
      </c>
      <c r="W52" s="11" t="s">
        <v>136</v>
      </c>
      <c r="X52" s="11" t="s">
        <v>102</v>
      </c>
      <c r="Y52" s="11" t="s">
        <v>158</v>
      </c>
      <c r="Z52" s="11" t="s">
        <v>839</v>
      </c>
      <c r="AA52" s="11" t="s">
        <v>139</v>
      </c>
      <c r="AB52" s="11" t="s">
        <v>288</v>
      </c>
      <c r="AC52" s="11"/>
      <c r="AD52" s="11" t="s">
        <v>497</v>
      </c>
      <c r="AE52" s="11" t="s">
        <v>622</v>
      </c>
      <c r="AF52" s="11" t="s">
        <v>840</v>
      </c>
      <c r="AG52" s="11" t="s">
        <v>101</v>
      </c>
      <c r="AH52" s="11" t="s">
        <v>96</v>
      </c>
      <c r="AI52" s="11" t="s">
        <v>102</v>
      </c>
      <c r="AJ52" s="11" t="s">
        <v>143</v>
      </c>
      <c r="AK52" s="11" t="s">
        <v>291</v>
      </c>
      <c r="AL52" s="11" t="s">
        <v>105</v>
      </c>
      <c r="AM52" s="11" t="s">
        <v>106</v>
      </c>
      <c r="AN52" s="11" t="s">
        <v>102</v>
      </c>
      <c r="AO52" s="11" t="s">
        <v>107</v>
      </c>
      <c r="AP52" s="11" t="s">
        <v>240</v>
      </c>
      <c r="AQ52" s="11" t="s">
        <v>109</v>
      </c>
      <c r="AR52" s="11" t="s">
        <v>841</v>
      </c>
      <c r="AS52" s="11" t="s">
        <v>725</v>
      </c>
      <c r="AT52" s="11" t="s">
        <v>725</v>
      </c>
      <c r="AU52" s="11" t="s">
        <v>112</v>
      </c>
      <c r="AV52" s="11" t="s">
        <v>113</v>
      </c>
      <c r="AW52" s="11" t="s">
        <v>842</v>
      </c>
      <c r="AX52" s="11"/>
      <c r="AY52" s="11" t="s">
        <v>843</v>
      </c>
      <c r="AZ52" s="11" t="s">
        <v>427</v>
      </c>
      <c r="BA52" s="11" t="s">
        <v>224</v>
      </c>
      <c r="BB52" s="11" t="s">
        <v>661</v>
      </c>
      <c r="BC52" s="11"/>
      <c r="BD52" s="14" t="s">
        <v>835</v>
      </c>
      <c r="BE52" s="14" t="s">
        <v>833</v>
      </c>
      <c r="BF52" s="11" t="s">
        <v>834</v>
      </c>
      <c r="BG52" s="11">
        <v>41</v>
      </c>
      <c r="BH52" s="14" t="s">
        <v>119</v>
      </c>
      <c r="BI52" s="14" t="s">
        <v>87</v>
      </c>
      <c r="BJ52" s="14" t="s">
        <v>841</v>
      </c>
      <c r="BK52" s="11" t="s">
        <v>844</v>
      </c>
      <c r="BL52" s="11" t="s">
        <v>121</v>
      </c>
      <c r="BM52" s="11" t="s">
        <v>121</v>
      </c>
      <c r="BN52" s="11" t="s">
        <v>122</v>
      </c>
      <c r="BO52" s="11">
        <v>84</v>
      </c>
      <c r="BP52" s="11" t="s">
        <v>123</v>
      </c>
      <c r="BQ52" s="11">
        <v>94</v>
      </c>
      <c r="BR52" s="18">
        <v>178</v>
      </c>
      <c r="BS52" s="18"/>
      <c r="BT52" s="11"/>
      <c r="BU52" s="18">
        <f t="shared" si="0"/>
        <v>29.666666666666668</v>
      </c>
      <c r="BV52" s="13" t="s">
        <v>124</v>
      </c>
      <c r="BW52" s="11"/>
      <c r="BX52" s="1" t="s">
        <v>125</v>
      </c>
      <c r="BY52" s="13" t="s">
        <v>124</v>
      </c>
      <c r="BZ52" s="11"/>
    </row>
    <row r="53" spans="1:78" s="1" customFormat="1" ht="30" customHeight="1">
      <c r="A53" s="1" t="s">
        <v>845</v>
      </c>
      <c r="B53" s="1" t="s">
        <v>846</v>
      </c>
      <c r="C53" s="11" t="s">
        <v>847</v>
      </c>
      <c r="D53" s="11"/>
      <c r="E53" s="11">
        <v>51</v>
      </c>
      <c r="F53" s="11" t="s">
        <v>848</v>
      </c>
      <c r="G53" s="11" t="s">
        <v>849</v>
      </c>
      <c r="H53" s="11" t="s">
        <v>850</v>
      </c>
      <c r="I53" s="11" t="s">
        <v>80</v>
      </c>
      <c r="J53" s="11" t="s">
        <v>81</v>
      </c>
      <c r="K53" s="11" t="s">
        <v>173</v>
      </c>
      <c r="L53" s="11" t="s">
        <v>851</v>
      </c>
      <c r="M53" s="11" t="s">
        <v>852</v>
      </c>
      <c r="N53" s="11"/>
      <c r="O53" s="11" t="s">
        <v>851</v>
      </c>
      <c r="P53" s="11" t="s">
        <v>85</v>
      </c>
      <c r="Q53" s="11" t="s">
        <v>86</v>
      </c>
      <c r="R53" s="11" t="s">
        <v>87</v>
      </c>
      <c r="S53" s="11" t="s">
        <v>88</v>
      </c>
      <c r="T53" s="11" t="s">
        <v>135</v>
      </c>
      <c r="U53" s="11" t="s">
        <v>215</v>
      </c>
      <c r="V53" s="11" t="s">
        <v>91</v>
      </c>
      <c r="W53" s="11" t="s">
        <v>136</v>
      </c>
      <c r="X53" s="11" t="s">
        <v>102</v>
      </c>
      <c r="Y53" s="11" t="s">
        <v>287</v>
      </c>
      <c r="Z53" s="11" t="s">
        <v>179</v>
      </c>
      <c r="AA53" s="11" t="s">
        <v>139</v>
      </c>
      <c r="AB53" s="11" t="s">
        <v>288</v>
      </c>
      <c r="AC53" s="11"/>
      <c r="AD53" s="11" t="s">
        <v>181</v>
      </c>
      <c r="AE53" s="11" t="s">
        <v>258</v>
      </c>
      <c r="AF53" s="11" t="s">
        <v>853</v>
      </c>
      <c r="AG53" s="11" t="s">
        <v>101</v>
      </c>
      <c r="AH53" s="11" t="s">
        <v>96</v>
      </c>
      <c r="AI53" s="11" t="s">
        <v>102</v>
      </c>
      <c r="AJ53" s="11" t="s">
        <v>143</v>
      </c>
      <c r="AK53" s="11" t="s">
        <v>291</v>
      </c>
      <c r="AL53" s="11" t="s">
        <v>105</v>
      </c>
      <c r="AM53" s="11" t="s">
        <v>184</v>
      </c>
      <c r="AN53" s="11" t="s">
        <v>215</v>
      </c>
      <c r="AO53" s="11" t="s">
        <v>107</v>
      </c>
      <c r="AP53" s="11" t="s">
        <v>240</v>
      </c>
      <c r="AQ53" s="11" t="s">
        <v>109</v>
      </c>
      <c r="AR53" s="11" t="s">
        <v>841</v>
      </c>
      <c r="AS53" s="11" t="s">
        <v>725</v>
      </c>
      <c r="AT53" s="11" t="s">
        <v>725</v>
      </c>
      <c r="AU53" s="11" t="s">
        <v>112</v>
      </c>
      <c r="AV53" s="11" t="s">
        <v>113</v>
      </c>
      <c r="AW53" s="11" t="s">
        <v>842</v>
      </c>
      <c r="AX53" s="11"/>
      <c r="AY53" s="11" t="s">
        <v>854</v>
      </c>
      <c r="AZ53" s="11" t="s">
        <v>427</v>
      </c>
      <c r="BA53" s="11" t="s">
        <v>396</v>
      </c>
      <c r="BB53" s="11" t="s">
        <v>661</v>
      </c>
      <c r="BC53" s="11"/>
      <c r="BD53" s="14" t="s">
        <v>849</v>
      </c>
      <c r="BE53" s="14" t="s">
        <v>847</v>
      </c>
      <c r="BF53" s="11" t="s">
        <v>848</v>
      </c>
      <c r="BG53" s="11">
        <v>41</v>
      </c>
      <c r="BH53" s="14" t="s">
        <v>119</v>
      </c>
      <c r="BI53" s="14" t="s">
        <v>87</v>
      </c>
      <c r="BJ53" s="14" t="s">
        <v>841</v>
      </c>
      <c r="BK53" s="11" t="s">
        <v>844</v>
      </c>
      <c r="BL53" s="11" t="s">
        <v>121</v>
      </c>
      <c r="BM53" s="11" t="s">
        <v>121</v>
      </c>
      <c r="BN53" s="11" t="s">
        <v>122</v>
      </c>
      <c r="BO53" s="11">
        <v>75</v>
      </c>
      <c r="BP53" s="11" t="s">
        <v>123</v>
      </c>
      <c r="BQ53" s="11">
        <v>100.5</v>
      </c>
      <c r="BR53" s="18">
        <f>BO53+BQ53</f>
        <v>175.5</v>
      </c>
      <c r="BS53" s="18"/>
      <c r="BT53" s="11">
        <v>5</v>
      </c>
      <c r="BU53" s="18">
        <f t="shared" si="0"/>
        <v>34.25</v>
      </c>
      <c r="BV53" s="13" t="s">
        <v>124</v>
      </c>
      <c r="BW53" s="11" t="s">
        <v>166</v>
      </c>
      <c r="BX53" s="1" t="s">
        <v>125</v>
      </c>
      <c r="BY53" s="13" t="s">
        <v>124</v>
      </c>
      <c r="BZ53" s="11"/>
    </row>
    <row r="54" spans="1:78" s="1" customFormat="1" ht="30" customHeight="1">
      <c r="A54" s="1" t="s">
        <v>855</v>
      </c>
      <c r="B54" s="1" t="s">
        <v>856</v>
      </c>
      <c r="C54" s="11" t="s">
        <v>857</v>
      </c>
      <c r="D54" s="11"/>
      <c r="E54" s="11">
        <v>52</v>
      </c>
      <c r="F54" s="11" t="s">
        <v>858</v>
      </c>
      <c r="G54" s="11" t="s">
        <v>859</v>
      </c>
      <c r="H54" s="11" t="s">
        <v>860</v>
      </c>
      <c r="I54" s="11" t="s">
        <v>232</v>
      </c>
      <c r="J54" s="11" t="s">
        <v>81</v>
      </c>
      <c r="K54" s="11" t="s">
        <v>173</v>
      </c>
      <c r="L54" s="11" t="s">
        <v>861</v>
      </c>
      <c r="M54" s="11" t="s">
        <v>862</v>
      </c>
      <c r="N54" s="11"/>
      <c r="O54" s="11" t="s">
        <v>861</v>
      </c>
      <c r="P54" s="11" t="s">
        <v>85</v>
      </c>
      <c r="Q54" s="11" t="s">
        <v>86</v>
      </c>
      <c r="R54" s="11" t="s">
        <v>87</v>
      </c>
      <c r="S54" s="11" t="s">
        <v>88</v>
      </c>
      <c r="T54" s="11" t="s">
        <v>89</v>
      </c>
      <c r="U54" s="11" t="s">
        <v>90</v>
      </c>
      <c r="V54" s="11" t="s">
        <v>547</v>
      </c>
      <c r="W54" s="11" t="s">
        <v>136</v>
      </c>
      <c r="X54" s="11" t="s">
        <v>863</v>
      </c>
      <c r="Y54" s="11" t="s">
        <v>350</v>
      </c>
      <c r="Z54" s="11" t="s">
        <v>217</v>
      </c>
      <c r="AA54" s="11" t="s">
        <v>139</v>
      </c>
      <c r="AB54" s="11" t="s">
        <v>288</v>
      </c>
      <c r="AC54" s="11" t="s">
        <v>102</v>
      </c>
      <c r="AD54" s="11" t="s">
        <v>203</v>
      </c>
      <c r="AE54" s="11" t="s">
        <v>258</v>
      </c>
      <c r="AF54" s="11" t="s">
        <v>864</v>
      </c>
      <c r="AG54" s="11" t="s">
        <v>260</v>
      </c>
      <c r="AH54" s="11" t="s">
        <v>96</v>
      </c>
      <c r="AI54" s="11" t="s">
        <v>102</v>
      </c>
      <c r="AJ54" s="11" t="s">
        <v>221</v>
      </c>
      <c r="AK54" s="11" t="s">
        <v>291</v>
      </c>
      <c r="AL54" s="11" t="s">
        <v>105</v>
      </c>
      <c r="AM54" s="11" t="s">
        <v>106</v>
      </c>
      <c r="AN54" s="11" t="s">
        <v>102</v>
      </c>
      <c r="AO54" s="11" t="s">
        <v>107</v>
      </c>
      <c r="AP54" s="11" t="s">
        <v>240</v>
      </c>
      <c r="AQ54" s="11" t="s">
        <v>109</v>
      </c>
      <c r="AR54" s="11" t="s">
        <v>841</v>
      </c>
      <c r="AS54" s="11" t="s">
        <v>725</v>
      </c>
      <c r="AT54" s="11" t="s">
        <v>725</v>
      </c>
      <c r="AU54" s="11" t="s">
        <v>112</v>
      </c>
      <c r="AV54" s="11" t="s">
        <v>113</v>
      </c>
      <c r="AW54" s="11" t="s">
        <v>842</v>
      </c>
      <c r="AX54" s="11"/>
      <c r="AY54" s="11" t="s">
        <v>865</v>
      </c>
      <c r="AZ54" s="11" t="s">
        <v>427</v>
      </c>
      <c r="BA54" s="11" t="s">
        <v>354</v>
      </c>
      <c r="BB54" s="11" t="s">
        <v>777</v>
      </c>
      <c r="BC54" s="11"/>
      <c r="BD54" s="14" t="s">
        <v>859</v>
      </c>
      <c r="BE54" s="14" t="s">
        <v>857</v>
      </c>
      <c r="BF54" s="11" t="s">
        <v>858</v>
      </c>
      <c r="BG54" s="11">
        <v>41</v>
      </c>
      <c r="BH54" s="14" t="s">
        <v>119</v>
      </c>
      <c r="BI54" s="14" t="s">
        <v>87</v>
      </c>
      <c r="BJ54" s="14" t="s">
        <v>841</v>
      </c>
      <c r="BK54" s="11" t="s">
        <v>844</v>
      </c>
      <c r="BL54" s="11" t="s">
        <v>121</v>
      </c>
      <c r="BM54" s="11" t="s">
        <v>121</v>
      </c>
      <c r="BN54" s="11" t="s">
        <v>122</v>
      </c>
      <c r="BO54" s="11">
        <v>73.5</v>
      </c>
      <c r="BP54" s="11" t="s">
        <v>123</v>
      </c>
      <c r="BQ54" s="11">
        <v>98</v>
      </c>
      <c r="BR54" s="18">
        <v>171.5</v>
      </c>
      <c r="BS54" s="18"/>
      <c r="BT54" s="11"/>
      <c r="BU54" s="18">
        <f t="shared" si="0"/>
        <v>28.583333333333332</v>
      </c>
      <c r="BV54" s="13" t="s">
        <v>124</v>
      </c>
      <c r="BW54" s="11"/>
      <c r="BX54" s="1" t="s">
        <v>125</v>
      </c>
      <c r="BY54" s="13" t="s">
        <v>124</v>
      </c>
      <c r="BZ54" s="11"/>
    </row>
    <row r="55" spans="1:78" s="1" customFormat="1" ht="30" customHeight="1">
      <c r="A55" s="1" t="s">
        <v>866</v>
      </c>
      <c r="B55" s="1" t="s">
        <v>867</v>
      </c>
      <c r="C55" s="11" t="s">
        <v>868</v>
      </c>
      <c r="D55" s="11"/>
      <c r="E55" s="11">
        <v>53</v>
      </c>
      <c r="F55" s="11" t="s">
        <v>869</v>
      </c>
      <c r="G55" s="11" t="s">
        <v>870</v>
      </c>
      <c r="H55" s="11" t="s">
        <v>871</v>
      </c>
      <c r="I55" s="11" t="s">
        <v>80</v>
      </c>
      <c r="J55" s="11" t="s">
        <v>81</v>
      </c>
      <c r="K55" s="11" t="s">
        <v>173</v>
      </c>
      <c r="L55" s="11" t="s">
        <v>872</v>
      </c>
      <c r="M55" s="11" t="s">
        <v>873</v>
      </c>
      <c r="N55" s="11"/>
      <c r="O55" s="11" t="s">
        <v>872</v>
      </c>
      <c r="P55" s="11" t="s">
        <v>85</v>
      </c>
      <c r="Q55" s="11" t="s">
        <v>86</v>
      </c>
      <c r="R55" s="11" t="s">
        <v>87</v>
      </c>
      <c r="S55" s="11" t="s">
        <v>88</v>
      </c>
      <c r="T55" s="11" t="s">
        <v>135</v>
      </c>
      <c r="U55" s="11" t="s">
        <v>90</v>
      </c>
      <c r="V55" s="11" t="s">
        <v>91</v>
      </c>
      <c r="W55" s="11" t="s">
        <v>136</v>
      </c>
      <c r="X55" s="11" t="s">
        <v>102</v>
      </c>
      <c r="Y55" s="11" t="s">
        <v>236</v>
      </c>
      <c r="Z55" s="11" t="s">
        <v>179</v>
      </c>
      <c r="AA55" s="11" t="s">
        <v>139</v>
      </c>
      <c r="AB55" s="11" t="s">
        <v>180</v>
      </c>
      <c r="AC55" s="11"/>
      <c r="AD55" s="11" t="s">
        <v>181</v>
      </c>
      <c r="AE55" s="11" t="s">
        <v>258</v>
      </c>
      <c r="AF55" s="11" t="s">
        <v>549</v>
      </c>
      <c r="AG55" s="11" t="s">
        <v>101</v>
      </c>
      <c r="AH55" s="11" t="s">
        <v>96</v>
      </c>
      <c r="AI55" s="11" t="s">
        <v>102</v>
      </c>
      <c r="AJ55" s="11" t="s">
        <v>221</v>
      </c>
      <c r="AK55" s="11" t="s">
        <v>183</v>
      </c>
      <c r="AL55" s="11" t="s">
        <v>105</v>
      </c>
      <c r="AM55" s="11" t="s">
        <v>184</v>
      </c>
      <c r="AN55" s="11" t="s">
        <v>874</v>
      </c>
      <c r="AO55" s="11" t="s">
        <v>107</v>
      </c>
      <c r="AP55" s="11" t="s">
        <v>240</v>
      </c>
      <c r="AQ55" s="11" t="s">
        <v>109</v>
      </c>
      <c r="AR55" s="11" t="s">
        <v>875</v>
      </c>
      <c r="AS55" s="11" t="s">
        <v>186</v>
      </c>
      <c r="AT55" s="11" t="s">
        <v>186</v>
      </c>
      <c r="AU55" s="11" t="s">
        <v>112</v>
      </c>
      <c r="AV55" s="11" t="s">
        <v>113</v>
      </c>
      <c r="AW55" s="11" t="s">
        <v>842</v>
      </c>
      <c r="AX55" s="11"/>
      <c r="AY55" s="11" t="s">
        <v>876</v>
      </c>
      <c r="AZ55" s="11" t="s">
        <v>427</v>
      </c>
      <c r="BA55" s="11" t="s">
        <v>625</v>
      </c>
      <c r="BB55" s="11" t="s">
        <v>246</v>
      </c>
      <c r="BC55" s="11"/>
      <c r="BD55" s="14" t="s">
        <v>870</v>
      </c>
      <c r="BE55" s="14" t="s">
        <v>868</v>
      </c>
      <c r="BF55" s="11" t="s">
        <v>869</v>
      </c>
      <c r="BG55" s="11">
        <v>41</v>
      </c>
      <c r="BH55" s="14" t="s">
        <v>119</v>
      </c>
      <c r="BI55" s="14" t="s">
        <v>87</v>
      </c>
      <c r="BJ55" s="14" t="s">
        <v>875</v>
      </c>
      <c r="BK55" s="11" t="s">
        <v>877</v>
      </c>
      <c r="BL55" s="11" t="s">
        <v>121</v>
      </c>
      <c r="BM55" s="11" t="s">
        <v>121</v>
      </c>
      <c r="BN55" s="11" t="s">
        <v>122</v>
      </c>
      <c r="BO55" s="11">
        <v>81</v>
      </c>
      <c r="BP55" s="11" t="s">
        <v>123</v>
      </c>
      <c r="BQ55" s="11">
        <v>99</v>
      </c>
      <c r="BR55" s="18">
        <v>180</v>
      </c>
      <c r="BS55" s="18"/>
      <c r="BT55" s="11">
        <v>3</v>
      </c>
      <c r="BU55" s="18">
        <f t="shared" si="0"/>
        <v>33</v>
      </c>
      <c r="BV55" s="13" t="s">
        <v>124</v>
      </c>
      <c r="BW55" s="11" t="s">
        <v>874</v>
      </c>
      <c r="BX55" s="1" t="s">
        <v>125</v>
      </c>
      <c r="BY55" s="13" t="s">
        <v>124</v>
      </c>
      <c r="BZ55" s="11"/>
    </row>
    <row r="56" spans="1:78" s="1" customFormat="1" ht="30" customHeight="1">
      <c r="A56" s="1" t="s">
        <v>878</v>
      </c>
      <c r="B56" s="1" t="s">
        <v>879</v>
      </c>
      <c r="C56" s="11" t="s">
        <v>880</v>
      </c>
      <c r="D56" s="11"/>
      <c r="E56" s="11">
        <v>54</v>
      </c>
      <c r="F56" s="11" t="s">
        <v>881</v>
      </c>
      <c r="G56" s="11" t="s">
        <v>882</v>
      </c>
      <c r="H56" s="11" t="s">
        <v>883</v>
      </c>
      <c r="I56" s="11" t="s">
        <v>80</v>
      </c>
      <c r="J56" s="11" t="s">
        <v>81</v>
      </c>
      <c r="K56" s="11" t="s">
        <v>173</v>
      </c>
      <c r="L56" s="11" t="s">
        <v>884</v>
      </c>
      <c r="M56" s="11" t="s">
        <v>885</v>
      </c>
      <c r="N56" s="11"/>
      <c r="O56" s="11" t="s">
        <v>884</v>
      </c>
      <c r="P56" s="11" t="s">
        <v>85</v>
      </c>
      <c r="Q56" s="11" t="s">
        <v>86</v>
      </c>
      <c r="R56" s="11" t="s">
        <v>87</v>
      </c>
      <c r="S56" s="11" t="s">
        <v>88</v>
      </c>
      <c r="T56" s="11" t="s">
        <v>89</v>
      </c>
      <c r="U56" s="11" t="s">
        <v>90</v>
      </c>
      <c r="V56" s="11" t="s">
        <v>91</v>
      </c>
      <c r="W56" s="11" t="s">
        <v>136</v>
      </c>
      <c r="X56" s="11" t="s">
        <v>102</v>
      </c>
      <c r="Y56" s="11" t="s">
        <v>350</v>
      </c>
      <c r="Z56" s="11" t="s">
        <v>217</v>
      </c>
      <c r="AA56" s="11" t="s">
        <v>139</v>
      </c>
      <c r="AB56" s="11" t="s">
        <v>180</v>
      </c>
      <c r="AC56" s="11"/>
      <c r="AD56" s="11" t="s">
        <v>203</v>
      </c>
      <c r="AE56" s="11" t="s">
        <v>258</v>
      </c>
      <c r="AF56" s="11" t="s">
        <v>886</v>
      </c>
      <c r="AG56" s="11" t="s">
        <v>101</v>
      </c>
      <c r="AH56" s="11" t="s">
        <v>96</v>
      </c>
      <c r="AI56" s="11" t="s">
        <v>102</v>
      </c>
      <c r="AJ56" s="11" t="s">
        <v>221</v>
      </c>
      <c r="AK56" s="11" t="s">
        <v>183</v>
      </c>
      <c r="AL56" s="11" t="s">
        <v>322</v>
      </c>
      <c r="AM56" s="11" t="s">
        <v>106</v>
      </c>
      <c r="AN56" s="11" t="s">
        <v>102</v>
      </c>
      <c r="AO56" s="11" t="s">
        <v>107</v>
      </c>
      <c r="AP56" s="11" t="s">
        <v>887</v>
      </c>
      <c r="AQ56" s="11" t="s">
        <v>109</v>
      </c>
      <c r="AR56" s="11" t="s">
        <v>875</v>
      </c>
      <c r="AS56" s="11" t="s">
        <v>186</v>
      </c>
      <c r="AT56" s="11" t="s">
        <v>186</v>
      </c>
      <c r="AU56" s="11" t="s">
        <v>112</v>
      </c>
      <c r="AV56" s="11" t="s">
        <v>113</v>
      </c>
      <c r="AW56" s="11" t="s">
        <v>842</v>
      </c>
      <c r="AX56" s="11"/>
      <c r="AY56" s="11" t="s">
        <v>888</v>
      </c>
      <c r="AZ56" s="11" t="s">
        <v>427</v>
      </c>
      <c r="BA56" s="11" t="s">
        <v>165</v>
      </c>
      <c r="BB56" s="11" t="s">
        <v>354</v>
      </c>
      <c r="BC56" s="11"/>
      <c r="BD56" s="14" t="s">
        <v>882</v>
      </c>
      <c r="BE56" s="14" t="s">
        <v>880</v>
      </c>
      <c r="BF56" s="11" t="s">
        <v>881</v>
      </c>
      <c r="BG56" s="11">
        <v>41</v>
      </c>
      <c r="BH56" s="14" t="s">
        <v>119</v>
      </c>
      <c r="BI56" s="14" t="s">
        <v>87</v>
      </c>
      <c r="BJ56" s="14" t="s">
        <v>875</v>
      </c>
      <c r="BK56" s="11" t="s">
        <v>877</v>
      </c>
      <c r="BL56" s="11" t="s">
        <v>121</v>
      </c>
      <c r="BM56" s="11" t="s">
        <v>121</v>
      </c>
      <c r="BN56" s="11" t="s">
        <v>122</v>
      </c>
      <c r="BO56" s="11">
        <v>74</v>
      </c>
      <c r="BP56" s="11" t="s">
        <v>123</v>
      </c>
      <c r="BQ56" s="11">
        <v>101.5</v>
      </c>
      <c r="BR56" s="18">
        <v>175.5</v>
      </c>
      <c r="BS56" s="18"/>
      <c r="BT56" s="11"/>
      <c r="BU56" s="18">
        <f t="shared" si="0"/>
        <v>29.25</v>
      </c>
      <c r="BV56" s="13" t="s">
        <v>124</v>
      </c>
      <c r="BW56" s="11"/>
      <c r="BX56" s="1" t="s">
        <v>125</v>
      </c>
      <c r="BY56" s="13" t="s">
        <v>124</v>
      </c>
      <c r="BZ56" s="11"/>
    </row>
    <row r="57" spans="1:78" s="1" customFormat="1" ht="30" customHeight="1">
      <c r="A57" s="10" t="s">
        <v>889</v>
      </c>
      <c r="B57" s="10" t="s">
        <v>890</v>
      </c>
      <c r="C57" s="11" t="s">
        <v>891</v>
      </c>
      <c r="D57" s="12"/>
      <c r="E57" s="11">
        <v>55</v>
      </c>
      <c r="F57" s="11" t="s">
        <v>892</v>
      </c>
      <c r="G57" s="11" t="s">
        <v>893</v>
      </c>
      <c r="H57" s="11" t="s">
        <v>894</v>
      </c>
      <c r="I57" s="11" t="s">
        <v>80</v>
      </c>
      <c r="J57" s="11" t="s">
        <v>132</v>
      </c>
      <c r="K57" s="11" t="s">
        <v>82</v>
      </c>
      <c r="L57" s="12" t="s">
        <v>895</v>
      </c>
      <c r="M57" s="12" t="s">
        <v>896</v>
      </c>
      <c r="N57" s="12"/>
      <c r="O57" s="12" t="s">
        <v>895</v>
      </c>
      <c r="P57" s="12" t="s">
        <v>85</v>
      </c>
      <c r="Q57" s="12" t="s">
        <v>86</v>
      </c>
      <c r="R57" s="12" t="s">
        <v>87</v>
      </c>
      <c r="S57" s="12" t="s">
        <v>88</v>
      </c>
      <c r="T57" s="11" t="s">
        <v>89</v>
      </c>
      <c r="U57" s="11" t="s">
        <v>90</v>
      </c>
      <c r="V57" s="11" t="s">
        <v>91</v>
      </c>
      <c r="W57" s="11" t="s">
        <v>136</v>
      </c>
      <c r="X57" s="11" t="s">
        <v>102</v>
      </c>
      <c r="Y57" s="11" t="s">
        <v>158</v>
      </c>
      <c r="Z57" s="11" t="s">
        <v>179</v>
      </c>
      <c r="AA57" s="11" t="s">
        <v>139</v>
      </c>
      <c r="AB57" s="11" t="s">
        <v>202</v>
      </c>
      <c r="AC57" s="11"/>
      <c r="AD57" s="11" t="s">
        <v>181</v>
      </c>
      <c r="AE57" s="11" t="s">
        <v>258</v>
      </c>
      <c r="AF57" s="11" t="s">
        <v>897</v>
      </c>
      <c r="AG57" s="11" t="s">
        <v>101</v>
      </c>
      <c r="AH57" s="11" t="s">
        <v>96</v>
      </c>
      <c r="AI57" s="11" t="s">
        <v>102</v>
      </c>
      <c r="AJ57" s="11" t="s">
        <v>103</v>
      </c>
      <c r="AK57" s="11" t="s">
        <v>183</v>
      </c>
      <c r="AL57" s="11" t="s">
        <v>105</v>
      </c>
      <c r="AM57" s="11" t="s">
        <v>106</v>
      </c>
      <c r="AN57" s="11" t="s">
        <v>102</v>
      </c>
      <c r="AO57" s="11" t="s">
        <v>107</v>
      </c>
      <c r="AP57" s="12" t="s">
        <v>240</v>
      </c>
      <c r="AQ57" s="11" t="s">
        <v>109</v>
      </c>
      <c r="AR57" s="11" t="s">
        <v>875</v>
      </c>
      <c r="AS57" s="11" t="s">
        <v>186</v>
      </c>
      <c r="AT57" s="11" t="s">
        <v>186</v>
      </c>
      <c r="AU57" s="11" t="s">
        <v>112</v>
      </c>
      <c r="AV57" s="11" t="s">
        <v>113</v>
      </c>
      <c r="AW57" s="11" t="s">
        <v>842</v>
      </c>
      <c r="AX57" s="12"/>
      <c r="AY57" s="12" t="s">
        <v>898</v>
      </c>
      <c r="AZ57" s="11" t="s">
        <v>427</v>
      </c>
      <c r="BA57" s="11" t="s">
        <v>119</v>
      </c>
      <c r="BB57" s="11" t="s">
        <v>165</v>
      </c>
      <c r="BC57" s="11"/>
      <c r="BD57" s="14" t="s">
        <v>893</v>
      </c>
      <c r="BE57" s="15" t="s">
        <v>891</v>
      </c>
      <c r="BF57" s="12" t="s">
        <v>892</v>
      </c>
      <c r="BG57" s="12">
        <v>41</v>
      </c>
      <c r="BH57" s="15" t="s">
        <v>119</v>
      </c>
      <c r="BI57" s="15" t="s">
        <v>87</v>
      </c>
      <c r="BJ57" s="15" t="s">
        <v>875</v>
      </c>
      <c r="BK57" s="12" t="s">
        <v>877</v>
      </c>
      <c r="BL57" s="11" t="s">
        <v>121</v>
      </c>
      <c r="BM57" s="11" t="s">
        <v>121</v>
      </c>
      <c r="BN57" s="11" t="s">
        <v>122</v>
      </c>
      <c r="BO57" s="11">
        <v>62.5</v>
      </c>
      <c r="BP57" s="11" t="s">
        <v>123</v>
      </c>
      <c r="BQ57" s="11">
        <v>82.5</v>
      </c>
      <c r="BR57" s="18">
        <v>145</v>
      </c>
      <c r="BS57" s="17"/>
      <c r="BT57" s="16"/>
      <c r="BU57" s="17">
        <f t="shared" si="0"/>
        <v>24.166666666666668</v>
      </c>
      <c r="BV57" s="16"/>
      <c r="BW57" s="16"/>
      <c r="BX57" s="1" t="s">
        <v>125</v>
      </c>
      <c r="BY57" s="13" t="s">
        <v>124</v>
      </c>
      <c r="BZ57" s="11" t="s">
        <v>1594</v>
      </c>
    </row>
    <row r="58" spans="1:78" s="1" customFormat="1" ht="30" customHeight="1">
      <c r="A58" s="1" t="s">
        <v>899</v>
      </c>
      <c r="B58" s="1" t="s">
        <v>900</v>
      </c>
      <c r="C58" s="11" t="s">
        <v>901</v>
      </c>
      <c r="D58" s="11"/>
      <c r="E58" s="11">
        <v>56</v>
      </c>
      <c r="F58" s="11" t="s">
        <v>902</v>
      </c>
      <c r="G58" s="11" t="s">
        <v>903</v>
      </c>
      <c r="H58" s="11" t="s">
        <v>904</v>
      </c>
      <c r="I58" s="11" t="s">
        <v>232</v>
      </c>
      <c r="J58" s="11" t="s">
        <v>81</v>
      </c>
      <c r="K58" s="11" t="s">
        <v>173</v>
      </c>
      <c r="L58" s="11" t="s">
        <v>905</v>
      </c>
      <c r="M58" s="11" t="s">
        <v>906</v>
      </c>
      <c r="N58" s="11"/>
      <c r="O58" s="11" t="s">
        <v>907</v>
      </c>
      <c r="P58" s="11" t="s">
        <v>85</v>
      </c>
      <c r="Q58" s="11" t="s">
        <v>86</v>
      </c>
      <c r="R58" s="11" t="s">
        <v>87</v>
      </c>
      <c r="S58" s="11" t="s">
        <v>88</v>
      </c>
      <c r="T58" s="11" t="s">
        <v>135</v>
      </c>
      <c r="U58" s="11" t="s">
        <v>90</v>
      </c>
      <c r="V58" s="11" t="s">
        <v>91</v>
      </c>
      <c r="W58" s="11" t="s">
        <v>136</v>
      </c>
      <c r="X58" s="11" t="s">
        <v>102</v>
      </c>
      <c r="Y58" s="11" t="s">
        <v>392</v>
      </c>
      <c r="Z58" s="11" t="s">
        <v>95</v>
      </c>
      <c r="AA58" s="11" t="s">
        <v>139</v>
      </c>
      <c r="AB58" s="11" t="s">
        <v>908</v>
      </c>
      <c r="AC58" s="11"/>
      <c r="AD58" s="11" t="s">
        <v>181</v>
      </c>
      <c r="AE58" s="11" t="s">
        <v>258</v>
      </c>
      <c r="AF58" s="11" t="s">
        <v>909</v>
      </c>
      <c r="AG58" s="11" t="s">
        <v>101</v>
      </c>
      <c r="AH58" s="11" t="s">
        <v>96</v>
      </c>
      <c r="AI58" s="11" t="s">
        <v>102</v>
      </c>
      <c r="AJ58" s="11" t="s">
        <v>221</v>
      </c>
      <c r="AK58" s="11" t="s">
        <v>910</v>
      </c>
      <c r="AL58" s="11" t="s">
        <v>105</v>
      </c>
      <c r="AM58" s="11" t="s">
        <v>106</v>
      </c>
      <c r="AN58" s="11" t="s">
        <v>102</v>
      </c>
      <c r="AO58" s="11" t="s">
        <v>107</v>
      </c>
      <c r="AP58" s="11" t="s">
        <v>240</v>
      </c>
      <c r="AQ58" s="11" t="s">
        <v>109</v>
      </c>
      <c r="AR58" s="11" t="s">
        <v>911</v>
      </c>
      <c r="AS58" s="11" t="s">
        <v>912</v>
      </c>
      <c r="AT58" s="11" t="s">
        <v>912</v>
      </c>
      <c r="AU58" s="11" t="s">
        <v>112</v>
      </c>
      <c r="AV58" s="11" t="s">
        <v>113</v>
      </c>
      <c r="AW58" s="11" t="s">
        <v>842</v>
      </c>
      <c r="AX58" s="11"/>
      <c r="AY58" s="11" t="s">
        <v>913</v>
      </c>
      <c r="AZ58" s="11" t="s">
        <v>427</v>
      </c>
      <c r="BA58" s="11" t="s">
        <v>914</v>
      </c>
      <c r="BB58" s="11" t="s">
        <v>354</v>
      </c>
      <c r="BC58" s="11"/>
      <c r="BD58" s="14" t="s">
        <v>903</v>
      </c>
      <c r="BE58" s="14" t="s">
        <v>901</v>
      </c>
      <c r="BF58" s="11" t="s">
        <v>902</v>
      </c>
      <c r="BG58" s="11">
        <v>41</v>
      </c>
      <c r="BH58" s="14" t="s">
        <v>119</v>
      </c>
      <c r="BI58" s="14" t="s">
        <v>87</v>
      </c>
      <c r="BJ58" s="14" t="s">
        <v>911</v>
      </c>
      <c r="BK58" s="11" t="s">
        <v>915</v>
      </c>
      <c r="BL58" s="11" t="s">
        <v>121</v>
      </c>
      <c r="BM58" s="11" t="s">
        <v>121</v>
      </c>
      <c r="BN58" s="11" t="s">
        <v>122</v>
      </c>
      <c r="BO58" s="11">
        <v>89</v>
      </c>
      <c r="BP58" s="11" t="s">
        <v>123</v>
      </c>
      <c r="BQ58" s="11">
        <v>104.5</v>
      </c>
      <c r="BR58" s="18">
        <v>193.5</v>
      </c>
      <c r="BS58" s="18"/>
      <c r="BT58" s="11"/>
      <c r="BU58" s="18">
        <f t="shared" si="0"/>
        <v>32.25</v>
      </c>
      <c r="BV58" s="13" t="s">
        <v>124</v>
      </c>
      <c r="BW58" s="11"/>
      <c r="BX58" s="1" t="s">
        <v>125</v>
      </c>
      <c r="BY58" s="13" t="s">
        <v>124</v>
      </c>
      <c r="BZ58" s="11"/>
    </row>
    <row r="59" spans="1:78" s="1" customFormat="1" ht="30" customHeight="1">
      <c r="A59" s="1" t="s">
        <v>916</v>
      </c>
      <c r="B59" s="1" t="s">
        <v>917</v>
      </c>
      <c r="C59" s="11" t="s">
        <v>918</v>
      </c>
      <c r="D59" s="11"/>
      <c r="E59" s="11">
        <v>57</v>
      </c>
      <c r="F59" s="11" t="s">
        <v>919</v>
      </c>
      <c r="G59" s="11" t="s">
        <v>920</v>
      </c>
      <c r="H59" s="11" t="s">
        <v>921</v>
      </c>
      <c r="I59" s="11" t="s">
        <v>80</v>
      </c>
      <c r="J59" s="11" t="s">
        <v>81</v>
      </c>
      <c r="K59" s="11" t="s">
        <v>173</v>
      </c>
      <c r="L59" s="11" t="s">
        <v>922</v>
      </c>
      <c r="M59" s="11" t="s">
        <v>923</v>
      </c>
      <c r="N59" s="11"/>
      <c r="O59" s="11" t="s">
        <v>922</v>
      </c>
      <c r="P59" s="11" t="s">
        <v>85</v>
      </c>
      <c r="Q59" s="11" t="s">
        <v>86</v>
      </c>
      <c r="R59" s="11" t="s">
        <v>87</v>
      </c>
      <c r="S59" s="11" t="s">
        <v>88</v>
      </c>
      <c r="T59" s="11" t="s">
        <v>89</v>
      </c>
      <c r="U59" s="11" t="s">
        <v>90</v>
      </c>
      <c r="V59" s="11" t="s">
        <v>91</v>
      </c>
      <c r="W59" s="11" t="s">
        <v>136</v>
      </c>
      <c r="X59" s="11" t="s">
        <v>102</v>
      </c>
      <c r="Y59" s="11" t="s">
        <v>924</v>
      </c>
      <c r="Z59" s="11" t="s">
        <v>179</v>
      </c>
      <c r="AA59" s="11" t="s">
        <v>139</v>
      </c>
      <c r="AB59" s="11" t="s">
        <v>925</v>
      </c>
      <c r="AC59" s="11"/>
      <c r="AD59" s="11" t="s">
        <v>181</v>
      </c>
      <c r="AE59" s="11" t="s">
        <v>258</v>
      </c>
      <c r="AF59" s="11" t="s">
        <v>926</v>
      </c>
      <c r="AG59" s="11" t="s">
        <v>101</v>
      </c>
      <c r="AH59" s="11" t="s">
        <v>96</v>
      </c>
      <c r="AI59" s="11" t="s">
        <v>102</v>
      </c>
      <c r="AJ59" s="11" t="s">
        <v>143</v>
      </c>
      <c r="AK59" s="11" t="s">
        <v>910</v>
      </c>
      <c r="AL59" s="11" t="s">
        <v>105</v>
      </c>
      <c r="AM59" s="11" t="s">
        <v>106</v>
      </c>
      <c r="AN59" s="11" t="s">
        <v>102</v>
      </c>
      <c r="AO59" s="11" t="s">
        <v>107</v>
      </c>
      <c r="AP59" s="11" t="s">
        <v>240</v>
      </c>
      <c r="AQ59" s="11" t="s">
        <v>109</v>
      </c>
      <c r="AR59" s="11" t="s">
        <v>911</v>
      </c>
      <c r="AS59" s="11" t="s">
        <v>912</v>
      </c>
      <c r="AT59" s="11" t="s">
        <v>912</v>
      </c>
      <c r="AU59" s="11" t="s">
        <v>112</v>
      </c>
      <c r="AV59" s="11" t="s">
        <v>113</v>
      </c>
      <c r="AW59" s="11" t="s">
        <v>842</v>
      </c>
      <c r="AX59" s="11"/>
      <c r="AY59" s="11" t="s">
        <v>927</v>
      </c>
      <c r="AZ59" s="11" t="s">
        <v>427</v>
      </c>
      <c r="BA59" s="11" t="s">
        <v>118</v>
      </c>
      <c r="BB59" s="11" t="s">
        <v>206</v>
      </c>
      <c r="BC59" s="11"/>
      <c r="BD59" s="14" t="s">
        <v>920</v>
      </c>
      <c r="BE59" s="14" t="s">
        <v>918</v>
      </c>
      <c r="BF59" s="11" t="s">
        <v>919</v>
      </c>
      <c r="BG59" s="11">
        <v>41</v>
      </c>
      <c r="BH59" s="14" t="s">
        <v>119</v>
      </c>
      <c r="BI59" s="14" t="s">
        <v>87</v>
      </c>
      <c r="BJ59" s="14" t="s">
        <v>911</v>
      </c>
      <c r="BK59" s="11" t="s">
        <v>915</v>
      </c>
      <c r="BL59" s="11" t="s">
        <v>121</v>
      </c>
      <c r="BM59" s="11" t="s">
        <v>121</v>
      </c>
      <c r="BN59" s="11" t="s">
        <v>122</v>
      </c>
      <c r="BO59" s="11">
        <v>80.5</v>
      </c>
      <c r="BP59" s="11" t="s">
        <v>123</v>
      </c>
      <c r="BQ59" s="11">
        <v>109.5</v>
      </c>
      <c r="BR59" s="18">
        <v>190</v>
      </c>
      <c r="BS59" s="18"/>
      <c r="BT59" s="11"/>
      <c r="BU59" s="18">
        <f t="shared" si="0"/>
        <v>31.666666666666668</v>
      </c>
      <c r="BV59" s="13" t="s">
        <v>124</v>
      </c>
      <c r="BW59" s="11"/>
      <c r="BX59" s="1" t="s">
        <v>125</v>
      </c>
      <c r="BY59" s="13" t="s">
        <v>124</v>
      </c>
      <c r="BZ59" s="11"/>
    </row>
    <row r="60" spans="1:78" s="1" customFormat="1" ht="30" customHeight="1">
      <c r="A60" s="1" t="s">
        <v>928</v>
      </c>
      <c r="B60" s="1" t="s">
        <v>929</v>
      </c>
      <c r="C60" s="11" t="s">
        <v>930</v>
      </c>
      <c r="D60" s="11"/>
      <c r="E60" s="11">
        <v>58</v>
      </c>
      <c r="F60" s="11" t="s">
        <v>931</v>
      </c>
      <c r="G60" s="11" t="s">
        <v>932</v>
      </c>
      <c r="H60" s="11" t="s">
        <v>933</v>
      </c>
      <c r="I60" s="11" t="s">
        <v>80</v>
      </c>
      <c r="J60" s="11" t="s">
        <v>132</v>
      </c>
      <c r="K60" s="11" t="s">
        <v>82</v>
      </c>
      <c r="L60" s="11" t="s">
        <v>934</v>
      </c>
      <c r="M60" s="11" t="s">
        <v>935</v>
      </c>
      <c r="N60" s="11"/>
      <c r="O60" s="11" t="s">
        <v>934</v>
      </c>
      <c r="P60" s="11" t="s">
        <v>85</v>
      </c>
      <c r="Q60" s="11" t="s">
        <v>86</v>
      </c>
      <c r="R60" s="11" t="s">
        <v>87</v>
      </c>
      <c r="S60" s="11" t="s">
        <v>88</v>
      </c>
      <c r="T60" s="11" t="s">
        <v>89</v>
      </c>
      <c r="U60" s="11" t="s">
        <v>90</v>
      </c>
      <c r="V60" s="11" t="s">
        <v>91</v>
      </c>
      <c r="W60" s="11" t="s">
        <v>136</v>
      </c>
      <c r="X60" s="11" t="s">
        <v>102</v>
      </c>
      <c r="Y60" s="11" t="s">
        <v>936</v>
      </c>
      <c r="Z60" s="11" t="s">
        <v>95</v>
      </c>
      <c r="AA60" s="11" t="s">
        <v>139</v>
      </c>
      <c r="AB60" s="11" t="s">
        <v>937</v>
      </c>
      <c r="AC60" s="11"/>
      <c r="AD60" s="11" t="s">
        <v>181</v>
      </c>
      <c r="AE60" s="11" t="s">
        <v>622</v>
      </c>
      <c r="AF60" s="11" t="s">
        <v>938</v>
      </c>
      <c r="AG60" s="11" t="s">
        <v>101</v>
      </c>
      <c r="AH60" s="11" t="s">
        <v>96</v>
      </c>
      <c r="AI60" s="11" t="s">
        <v>102</v>
      </c>
      <c r="AJ60" s="11" t="s">
        <v>143</v>
      </c>
      <c r="AK60" s="11" t="s">
        <v>910</v>
      </c>
      <c r="AL60" s="11" t="s">
        <v>105</v>
      </c>
      <c r="AM60" s="11" t="s">
        <v>106</v>
      </c>
      <c r="AN60" s="11" t="s">
        <v>102</v>
      </c>
      <c r="AO60" s="11" t="s">
        <v>107</v>
      </c>
      <c r="AP60" s="11" t="s">
        <v>887</v>
      </c>
      <c r="AQ60" s="11" t="s">
        <v>109</v>
      </c>
      <c r="AR60" s="11" t="s">
        <v>911</v>
      </c>
      <c r="AS60" s="11" t="s">
        <v>912</v>
      </c>
      <c r="AT60" s="11" t="s">
        <v>912</v>
      </c>
      <c r="AU60" s="11" t="s">
        <v>112</v>
      </c>
      <c r="AV60" s="11" t="s">
        <v>113</v>
      </c>
      <c r="AW60" s="11" t="s">
        <v>842</v>
      </c>
      <c r="AX60" s="11"/>
      <c r="AY60" s="11" t="s">
        <v>939</v>
      </c>
      <c r="AZ60" s="11" t="s">
        <v>427</v>
      </c>
      <c r="BA60" s="11" t="s">
        <v>190</v>
      </c>
      <c r="BB60" s="11" t="s">
        <v>338</v>
      </c>
      <c r="BC60" s="11"/>
      <c r="BD60" s="14" t="s">
        <v>932</v>
      </c>
      <c r="BE60" s="14" t="s">
        <v>930</v>
      </c>
      <c r="BF60" s="11" t="s">
        <v>931</v>
      </c>
      <c r="BG60" s="11">
        <v>41</v>
      </c>
      <c r="BH60" s="14" t="s">
        <v>119</v>
      </c>
      <c r="BI60" s="14" t="s">
        <v>87</v>
      </c>
      <c r="BJ60" s="14" t="s">
        <v>911</v>
      </c>
      <c r="BK60" s="11" t="s">
        <v>915</v>
      </c>
      <c r="BL60" s="11" t="s">
        <v>121</v>
      </c>
      <c r="BM60" s="11" t="s">
        <v>121</v>
      </c>
      <c r="BN60" s="11" t="s">
        <v>122</v>
      </c>
      <c r="BO60" s="11">
        <v>72.5</v>
      </c>
      <c r="BP60" s="11" t="s">
        <v>123</v>
      </c>
      <c r="BQ60" s="11">
        <v>101.5</v>
      </c>
      <c r="BR60" s="18">
        <v>174</v>
      </c>
      <c r="BS60" s="18"/>
      <c r="BT60" s="11"/>
      <c r="BU60" s="18">
        <f t="shared" si="0"/>
        <v>29</v>
      </c>
      <c r="BV60" s="13" t="s">
        <v>124</v>
      </c>
      <c r="BW60" s="11"/>
      <c r="BX60" s="1" t="s">
        <v>125</v>
      </c>
      <c r="BY60" s="13" t="s">
        <v>124</v>
      </c>
      <c r="BZ60" s="11"/>
    </row>
    <row r="61" spans="1:78" s="1" customFormat="1" ht="30" customHeight="1">
      <c r="A61" s="1" t="s">
        <v>940</v>
      </c>
      <c r="B61" s="1" t="s">
        <v>941</v>
      </c>
      <c r="C61" s="11" t="s">
        <v>942</v>
      </c>
      <c r="D61" s="11"/>
      <c r="E61" s="11">
        <v>59</v>
      </c>
      <c r="F61" s="11" t="s">
        <v>943</v>
      </c>
      <c r="G61" s="11" t="s">
        <v>944</v>
      </c>
      <c r="H61" s="11" t="s">
        <v>945</v>
      </c>
      <c r="I61" s="11" t="s">
        <v>232</v>
      </c>
      <c r="J61" s="11" t="s">
        <v>81</v>
      </c>
      <c r="K61" s="11" t="s">
        <v>173</v>
      </c>
      <c r="L61" s="11" t="s">
        <v>946</v>
      </c>
      <c r="M61" s="11" t="s">
        <v>947</v>
      </c>
      <c r="N61" s="11"/>
      <c r="O61" s="11" t="s">
        <v>946</v>
      </c>
      <c r="P61" s="11" t="s">
        <v>85</v>
      </c>
      <c r="Q61" s="11" t="s">
        <v>86</v>
      </c>
      <c r="R61" s="11" t="s">
        <v>87</v>
      </c>
      <c r="S61" s="11" t="s">
        <v>88</v>
      </c>
      <c r="T61" s="11" t="s">
        <v>89</v>
      </c>
      <c r="U61" s="11" t="s">
        <v>90</v>
      </c>
      <c r="V61" s="11" t="s">
        <v>91</v>
      </c>
      <c r="W61" s="11" t="s">
        <v>136</v>
      </c>
      <c r="X61" s="11" t="s">
        <v>102</v>
      </c>
      <c r="Y61" s="11" t="s">
        <v>948</v>
      </c>
      <c r="Z61" s="11" t="s">
        <v>179</v>
      </c>
      <c r="AA61" s="11" t="s">
        <v>139</v>
      </c>
      <c r="AB61" s="11" t="s">
        <v>288</v>
      </c>
      <c r="AC61" s="11"/>
      <c r="AD61" s="11" t="s">
        <v>181</v>
      </c>
      <c r="AE61" s="11" t="s">
        <v>258</v>
      </c>
      <c r="AF61" s="11" t="s">
        <v>949</v>
      </c>
      <c r="AG61" s="11" t="s">
        <v>101</v>
      </c>
      <c r="AH61" s="11" t="s">
        <v>96</v>
      </c>
      <c r="AI61" s="11" t="s">
        <v>102</v>
      </c>
      <c r="AJ61" s="11" t="s">
        <v>221</v>
      </c>
      <c r="AK61" s="11" t="s">
        <v>291</v>
      </c>
      <c r="AL61" s="11" t="s">
        <v>105</v>
      </c>
      <c r="AM61" s="11" t="s">
        <v>106</v>
      </c>
      <c r="AN61" s="11" t="s">
        <v>102</v>
      </c>
      <c r="AO61" s="11" t="s">
        <v>107</v>
      </c>
      <c r="AP61" s="11" t="s">
        <v>240</v>
      </c>
      <c r="AQ61" s="11" t="s">
        <v>109</v>
      </c>
      <c r="AR61" s="11" t="s">
        <v>950</v>
      </c>
      <c r="AS61" s="11" t="s">
        <v>725</v>
      </c>
      <c r="AT61" s="11" t="s">
        <v>725</v>
      </c>
      <c r="AU61" s="11" t="s">
        <v>112</v>
      </c>
      <c r="AV61" s="11" t="s">
        <v>113</v>
      </c>
      <c r="AW61" s="11" t="s">
        <v>951</v>
      </c>
      <c r="AX61" s="11"/>
      <c r="AY61" s="11" t="s">
        <v>952</v>
      </c>
      <c r="AZ61" s="11" t="s">
        <v>427</v>
      </c>
      <c r="BA61" s="11" t="s">
        <v>262</v>
      </c>
      <c r="BB61" s="11" t="s">
        <v>146</v>
      </c>
      <c r="BC61" s="11"/>
      <c r="BD61" s="14" t="s">
        <v>944</v>
      </c>
      <c r="BE61" s="14" t="s">
        <v>942</v>
      </c>
      <c r="BF61" s="11" t="s">
        <v>943</v>
      </c>
      <c r="BG61" s="11">
        <v>41</v>
      </c>
      <c r="BH61" s="14" t="s">
        <v>119</v>
      </c>
      <c r="BI61" s="14" t="s">
        <v>87</v>
      </c>
      <c r="BJ61" s="14" t="s">
        <v>950</v>
      </c>
      <c r="BK61" s="11" t="s">
        <v>953</v>
      </c>
      <c r="BL61" s="11" t="s">
        <v>121</v>
      </c>
      <c r="BM61" s="11" t="s">
        <v>121</v>
      </c>
      <c r="BN61" s="11" t="s">
        <v>122</v>
      </c>
      <c r="BO61" s="11">
        <v>85</v>
      </c>
      <c r="BP61" s="11" t="s">
        <v>123</v>
      </c>
      <c r="BQ61" s="11">
        <v>90</v>
      </c>
      <c r="BR61" s="18">
        <v>175</v>
      </c>
      <c r="BS61" s="18"/>
      <c r="BT61" s="11"/>
      <c r="BU61" s="18">
        <f t="shared" si="0"/>
        <v>29.166666666666668</v>
      </c>
      <c r="BV61" s="13" t="s">
        <v>124</v>
      </c>
      <c r="BW61" s="11"/>
      <c r="BX61" s="1" t="s">
        <v>125</v>
      </c>
      <c r="BY61" s="13" t="s">
        <v>124</v>
      </c>
      <c r="BZ61" s="11"/>
    </row>
    <row r="62" spans="1:78" s="1" customFormat="1" ht="30" customHeight="1">
      <c r="A62" s="1" t="s">
        <v>954</v>
      </c>
      <c r="B62" s="1" t="s">
        <v>955</v>
      </c>
      <c r="C62" s="11" t="s">
        <v>956</v>
      </c>
      <c r="D62" s="11"/>
      <c r="E62" s="11">
        <v>60</v>
      </c>
      <c r="F62" s="11" t="s">
        <v>957</v>
      </c>
      <c r="G62" s="11" t="s">
        <v>958</v>
      </c>
      <c r="H62" s="11" t="s">
        <v>959</v>
      </c>
      <c r="I62" s="11" t="s">
        <v>232</v>
      </c>
      <c r="J62" s="11" t="s">
        <v>81</v>
      </c>
      <c r="K62" s="11" t="s">
        <v>173</v>
      </c>
      <c r="L62" s="11" t="s">
        <v>960</v>
      </c>
      <c r="M62" s="11" t="s">
        <v>961</v>
      </c>
      <c r="N62" s="11"/>
      <c r="O62" s="11" t="s">
        <v>962</v>
      </c>
      <c r="P62" s="11" t="s">
        <v>85</v>
      </c>
      <c r="Q62" s="11" t="s">
        <v>86</v>
      </c>
      <c r="R62" s="11" t="s">
        <v>87</v>
      </c>
      <c r="S62" s="11" t="s">
        <v>88</v>
      </c>
      <c r="T62" s="11" t="s">
        <v>89</v>
      </c>
      <c r="U62" s="11" t="s">
        <v>90</v>
      </c>
      <c r="V62" s="11" t="s">
        <v>91</v>
      </c>
      <c r="W62" s="11" t="s">
        <v>136</v>
      </c>
      <c r="X62" s="11" t="s">
        <v>963</v>
      </c>
      <c r="Y62" s="11" t="s">
        <v>257</v>
      </c>
      <c r="Z62" s="11" t="s">
        <v>217</v>
      </c>
      <c r="AA62" s="11" t="s">
        <v>139</v>
      </c>
      <c r="AB62" s="11" t="s">
        <v>288</v>
      </c>
      <c r="AC62" s="11"/>
      <c r="AD62" s="11" t="s">
        <v>160</v>
      </c>
      <c r="AE62" s="11" t="s">
        <v>258</v>
      </c>
      <c r="AF62" s="11" t="s">
        <v>964</v>
      </c>
      <c r="AG62" s="11" t="s">
        <v>101</v>
      </c>
      <c r="AH62" s="11" t="s">
        <v>96</v>
      </c>
      <c r="AI62" s="11" t="s">
        <v>102</v>
      </c>
      <c r="AJ62" s="11" t="s">
        <v>221</v>
      </c>
      <c r="AK62" s="11" t="s">
        <v>291</v>
      </c>
      <c r="AL62" s="11" t="s">
        <v>105</v>
      </c>
      <c r="AM62" s="11" t="s">
        <v>106</v>
      </c>
      <c r="AN62" s="11" t="s">
        <v>102</v>
      </c>
      <c r="AO62" s="11" t="s">
        <v>107</v>
      </c>
      <c r="AP62" s="11" t="s">
        <v>240</v>
      </c>
      <c r="AQ62" s="11" t="s">
        <v>109</v>
      </c>
      <c r="AR62" s="11" t="s">
        <v>950</v>
      </c>
      <c r="AS62" s="11" t="s">
        <v>725</v>
      </c>
      <c r="AT62" s="11" t="s">
        <v>725</v>
      </c>
      <c r="AU62" s="11" t="s">
        <v>112</v>
      </c>
      <c r="AV62" s="11" t="s">
        <v>113</v>
      </c>
      <c r="AW62" s="11" t="s">
        <v>951</v>
      </c>
      <c r="AX62" s="11"/>
      <c r="AY62" s="11" t="s">
        <v>965</v>
      </c>
      <c r="AZ62" s="11" t="s">
        <v>427</v>
      </c>
      <c r="BA62" s="11" t="s">
        <v>246</v>
      </c>
      <c r="BB62" s="11" t="s">
        <v>246</v>
      </c>
      <c r="BC62" s="11"/>
      <c r="BD62" s="14" t="s">
        <v>958</v>
      </c>
      <c r="BE62" s="14" t="s">
        <v>956</v>
      </c>
      <c r="BF62" s="11" t="s">
        <v>957</v>
      </c>
      <c r="BG62" s="11">
        <v>41</v>
      </c>
      <c r="BH62" s="14" t="s">
        <v>119</v>
      </c>
      <c r="BI62" s="14" t="s">
        <v>87</v>
      </c>
      <c r="BJ62" s="14" t="s">
        <v>950</v>
      </c>
      <c r="BK62" s="11" t="s">
        <v>953</v>
      </c>
      <c r="BL62" s="11" t="s">
        <v>121</v>
      </c>
      <c r="BM62" s="11" t="s">
        <v>121</v>
      </c>
      <c r="BN62" s="11" t="s">
        <v>122</v>
      </c>
      <c r="BO62" s="11">
        <v>82.5</v>
      </c>
      <c r="BP62" s="11" t="s">
        <v>123</v>
      </c>
      <c r="BQ62" s="11">
        <v>91.5</v>
      </c>
      <c r="BR62" s="18">
        <v>174</v>
      </c>
      <c r="BS62" s="18"/>
      <c r="BT62" s="11"/>
      <c r="BU62" s="18">
        <f t="shared" si="0"/>
        <v>29</v>
      </c>
      <c r="BV62" s="13" t="s">
        <v>124</v>
      </c>
      <c r="BW62" s="11"/>
      <c r="BX62" s="1" t="s">
        <v>125</v>
      </c>
      <c r="BY62" s="13" t="s">
        <v>124</v>
      </c>
      <c r="BZ62" s="11"/>
    </row>
    <row r="63" spans="1:78" s="1" customFormat="1" ht="30" customHeight="1">
      <c r="A63" s="1" t="s">
        <v>966</v>
      </c>
      <c r="B63" s="1" t="s">
        <v>967</v>
      </c>
      <c r="C63" s="11" t="s">
        <v>968</v>
      </c>
      <c r="D63" s="11"/>
      <c r="E63" s="11">
        <v>61</v>
      </c>
      <c r="F63" s="11" t="s">
        <v>969</v>
      </c>
      <c r="G63" s="11" t="s">
        <v>970</v>
      </c>
      <c r="H63" s="11" t="s">
        <v>971</v>
      </c>
      <c r="I63" s="11" t="s">
        <v>232</v>
      </c>
      <c r="J63" s="11" t="s">
        <v>132</v>
      </c>
      <c r="K63" s="11" t="s">
        <v>82</v>
      </c>
      <c r="L63" s="11" t="s">
        <v>972</v>
      </c>
      <c r="M63" s="11" t="s">
        <v>973</v>
      </c>
      <c r="N63" s="11"/>
      <c r="O63" s="11" t="s">
        <v>972</v>
      </c>
      <c r="P63" s="11" t="s">
        <v>85</v>
      </c>
      <c r="Q63" s="11" t="s">
        <v>86</v>
      </c>
      <c r="R63" s="11" t="s">
        <v>87</v>
      </c>
      <c r="S63" s="11" t="s">
        <v>88</v>
      </c>
      <c r="T63" s="11" t="s">
        <v>89</v>
      </c>
      <c r="U63" s="11" t="s">
        <v>90</v>
      </c>
      <c r="V63" s="11" t="s">
        <v>974</v>
      </c>
      <c r="W63" s="11" t="s">
        <v>136</v>
      </c>
      <c r="X63" s="11" t="s">
        <v>102</v>
      </c>
      <c r="Y63" s="11" t="s">
        <v>287</v>
      </c>
      <c r="Z63" s="11" t="s">
        <v>201</v>
      </c>
      <c r="AA63" s="11" t="s">
        <v>96</v>
      </c>
      <c r="AB63" s="11" t="s">
        <v>288</v>
      </c>
      <c r="AC63" s="11"/>
      <c r="AD63" s="11" t="s">
        <v>203</v>
      </c>
      <c r="AE63" s="11" t="s">
        <v>99</v>
      </c>
      <c r="AF63" s="11" t="s">
        <v>975</v>
      </c>
      <c r="AG63" s="11" t="s">
        <v>101</v>
      </c>
      <c r="AH63" s="11" t="s">
        <v>96</v>
      </c>
      <c r="AI63" s="11" t="s">
        <v>102</v>
      </c>
      <c r="AJ63" s="11" t="s">
        <v>103</v>
      </c>
      <c r="AK63" s="11" t="s">
        <v>291</v>
      </c>
      <c r="AL63" s="11" t="s">
        <v>105</v>
      </c>
      <c r="AM63" s="11" t="s">
        <v>106</v>
      </c>
      <c r="AN63" s="11" t="s">
        <v>102</v>
      </c>
      <c r="AO63" s="11" t="s">
        <v>107</v>
      </c>
      <c r="AP63" s="11" t="s">
        <v>240</v>
      </c>
      <c r="AQ63" s="11" t="s">
        <v>109</v>
      </c>
      <c r="AR63" s="11" t="s">
        <v>950</v>
      </c>
      <c r="AS63" s="11" t="s">
        <v>725</v>
      </c>
      <c r="AT63" s="11" t="s">
        <v>725</v>
      </c>
      <c r="AU63" s="11" t="s">
        <v>112</v>
      </c>
      <c r="AV63" s="11" t="s">
        <v>113</v>
      </c>
      <c r="AW63" s="11" t="s">
        <v>951</v>
      </c>
      <c r="AX63" s="11"/>
      <c r="AY63" s="11" t="s">
        <v>976</v>
      </c>
      <c r="AZ63" s="11" t="s">
        <v>427</v>
      </c>
      <c r="BA63" s="11" t="s">
        <v>224</v>
      </c>
      <c r="BB63" s="11" t="s">
        <v>165</v>
      </c>
      <c r="BC63" s="11"/>
      <c r="BD63" s="14" t="s">
        <v>970</v>
      </c>
      <c r="BE63" s="14" t="s">
        <v>968</v>
      </c>
      <c r="BF63" s="11" t="s">
        <v>969</v>
      </c>
      <c r="BG63" s="11">
        <v>41</v>
      </c>
      <c r="BH63" s="14" t="s">
        <v>119</v>
      </c>
      <c r="BI63" s="14" t="s">
        <v>87</v>
      </c>
      <c r="BJ63" s="14" t="s">
        <v>950</v>
      </c>
      <c r="BK63" s="11" t="s">
        <v>953</v>
      </c>
      <c r="BL63" s="11" t="s">
        <v>121</v>
      </c>
      <c r="BM63" s="11" t="s">
        <v>121</v>
      </c>
      <c r="BN63" s="11" t="s">
        <v>122</v>
      </c>
      <c r="BO63" s="11">
        <v>82.5</v>
      </c>
      <c r="BP63" s="11" t="s">
        <v>123</v>
      </c>
      <c r="BQ63" s="11">
        <v>89.5</v>
      </c>
      <c r="BR63" s="18">
        <v>172</v>
      </c>
      <c r="BS63" s="18"/>
      <c r="BT63" s="11"/>
      <c r="BU63" s="18">
        <f t="shared" si="0"/>
        <v>28.666666666666668</v>
      </c>
      <c r="BV63" s="13" t="s">
        <v>124</v>
      </c>
      <c r="BW63" s="11"/>
      <c r="BX63" s="1" t="s">
        <v>125</v>
      </c>
      <c r="BY63" s="13" t="s">
        <v>124</v>
      </c>
      <c r="BZ63" s="11"/>
    </row>
    <row r="64" spans="1:78" s="1" customFormat="1" ht="30" customHeight="1">
      <c r="A64" s="1" t="s">
        <v>977</v>
      </c>
      <c r="B64" s="1" t="s">
        <v>978</v>
      </c>
      <c r="C64" s="11" t="s">
        <v>979</v>
      </c>
      <c r="D64" s="11"/>
      <c r="E64" s="11">
        <v>62</v>
      </c>
      <c r="F64" s="11" t="s">
        <v>980</v>
      </c>
      <c r="G64" s="11" t="s">
        <v>981</v>
      </c>
      <c r="H64" s="11" t="s">
        <v>982</v>
      </c>
      <c r="I64" s="11" t="s">
        <v>80</v>
      </c>
      <c r="J64" s="11" t="s">
        <v>81</v>
      </c>
      <c r="K64" s="11" t="s">
        <v>173</v>
      </c>
      <c r="L64" s="11" t="s">
        <v>983</v>
      </c>
      <c r="M64" s="11" t="s">
        <v>984</v>
      </c>
      <c r="N64" s="11"/>
      <c r="O64" s="11" t="s">
        <v>983</v>
      </c>
      <c r="P64" s="11" t="s">
        <v>85</v>
      </c>
      <c r="Q64" s="11" t="s">
        <v>86</v>
      </c>
      <c r="R64" s="11" t="s">
        <v>87</v>
      </c>
      <c r="S64" s="11" t="s">
        <v>88</v>
      </c>
      <c r="T64" s="11" t="s">
        <v>89</v>
      </c>
      <c r="U64" s="11" t="s">
        <v>90</v>
      </c>
      <c r="V64" s="11" t="s">
        <v>91</v>
      </c>
      <c r="W64" s="11" t="s">
        <v>136</v>
      </c>
      <c r="X64" s="11" t="s">
        <v>985</v>
      </c>
      <c r="Y64" s="11" t="s">
        <v>986</v>
      </c>
      <c r="Z64" s="11" t="s">
        <v>201</v>
      </c>
      <c r="AA64" s="11" t="s">
        <v>139</v>
      </c>
      <c r="AB64" s="11" t="s">
        <v>987</v>
      </c>
      <c r="AC64" s="11"/>
      <c r="AD64" s="11" t="s">
        <v>160</v>
      </c>
      <c r="AE64" s="11" t="s">
        <v>258</v>
      </c>
      <c r="AF64" s="11" t="s">
        <v>964</v>
      </c>
      <c r="AG64" s="11" t="s">
        <v>101</v>
      </c>
      <c r="AH64" s="11" t="s">
        <v>96</v>
      </c>
      <c r="AI64" s="11" t="s">
        <v>102</v>
      </c>
      <c r="AJ64" s="11" t="s">
        <v>221</v>
      </c>
      <c r="AK64" s="11" t="s">
        <v>988</v>
      </c>
      <c r="AL64" s="11" t="s">
        <v>105</v>
      </c>
      <c r="AM64" s="11" t="s">
        <v>106</v>
      </c>
      <c r="AN64" s="11" t="s">
        <v>102</v>
      </c>
      <c r="AO64" s="11" t="s">
        <v>107</v>
      </c>
      <c r="AP64" s="11" t="s">
        <v>240</v>
      </c>
      <c r="AQ64" s="11" t="s">
        <v>109</v>
      </c>
      <c r="AR64" s="11" t="s">
        <v>989</v>
      </c>
      <c r="AS64" s="11" t="s">
        <v>111</v>
      </c>
      <c r="AT64" s="11" t="s">
        <v>111</v>
      </c>
      <c r="AU64" s="11" t="s">
        <v>112</v>
      </c>
      <c r="AV64" s="11" t="s">
        <v>113</v>
      </c>
      <c r="AW64" s="11" t="s">
        <v>951</v>
      </c>
      <c r="AX64" s="11"/>
      <c r="AY64" s="11" t="s">
        <v>990</v>
      </c>
      <c r="AZ64" s="11" t="s">
        <v>427</v>
      </c>
      <c r="BA64" s="11" t="s">
        <v>206</v>
      </c>
      <c r="BB64" s="11" t="s">
        <v>117</v>
      </c>
      <c r="BC64" s="11"/>
      <c r="BD64" s="14" t="s">
        <v>981</v>
      </c>
      <c r="BE64" s="14" t="s">
        <v>979</v>
      </c>
      <c r="BF64" s="11" t="s">
        <v>980</v>
      </c>
      <c r="BG64" s="11">
        <v>41</v>
      </c>
      <c r="BH64" s="14" t="s">
        <v>119</v>
      </c>
      <c r="BI64" s="14" t="s">
        <v>87</v>
      </c>
      <c r="BJ64" s="14" t="s">
        <v>989</v>
      </c>
      <c r="BK64" s="11" t="s">
        <v>991</v>
      </c>
      <c r="BL64" s="11" t="s">
        <v>121</v>
      </c>
      <c r="BM64" s="11" t="s">
        <v>121</v>
      </c>
      <c r="BN64" s="11" t="s">
        <v>122</v>
      </c>
      <c r="BO64" s="11">
        <v>96</v>
      </c>
      <c r="BP64" s="11" t="s">
        <v>123</v>
      </c>
      <c r="BQ64" s="11">
        <v>106</v>
      </c>
      <c r="BR64" s="18">
        <v>202</v>
      </c>
      <c r="BS64" s="18"/>
      <c r="BT64" s="11"/>
      <c r="BU64" s="18">
        <f t="shared" si="0"/>
        <v>33.666666666666664</v>
      </c>
      <c r="BV64" s="13" t="s">
        <v>124</v>
      </c>
      <c r="BW64" s="11"/>
      <c r="BX64" s="1" t="s">
        <v>125</v>
      </c>
      <c r="BY64" s="13" t="s">
        <v>124</v>
      </c>
      <c r="BZ64" s="11"/>
    </row>
    <row r="65" spans="1:78" s="1" customFormat="1" ht="30" customHeight="1">
      <c r="A65" s="1" t="s">
        <v>992</v>
      </c>
      <c r="B65" s="1" t="s">
        <v>993</v>
      </c>
      <c r="C65" s="11" t="s">
        <v>994</v>
      </c>
      <c r="D65" s="11"/>
      <c r="E65" s="11">
        <v>63</v>
      </c>
      <c r="F65" s="11" t="s">
        <v>995</v>
      </c>
      <c r="G65" s="11" t="s">
        <v>996</v>
      </c>
      <c r="H65" s="11" t="s">
        <v>997</v>
      </c>
      <c r="I65" s="11" t="s">
        <v>80</v>
      </c>
      <c r="J65" s="11" t="s">
        <v>132</v>
      </c>
      <c r="K65" s="11" t="s">
        <v>82</v>
      </c>
      <c r="L65" s="11" t="s">
        <v>998</v>
      </c>
      <c r="M65" s="11" t="s">
        <v>999</v>
      </c>
      <c r="N65" s="11"/>
      <c r="O65" s="11" t="s">
        <v>998</v>
      </c>
      <c r="P65" s="11" t="s">
        <v>85</v>
      </c>
      <c r="Q65" s="11" t="s">
        <v>86</v>
      </c>
      <c r="R65" s="11" t="s">
        <v>87</v>
      </c>
      <c r="S65" s="11" t="s">
        <v>88</v>
      </c>
      <c r="T65" s="11" t="s">
        <v>1000</v>
      </c>
      <c r="U65" s="11" t="s">
        <v>90</v>
      </c>
      <c r="V65" s="11" t="s">
        <v>91</v>
      </c>
      <c r="W65" s="11" t="s">
        <v>136</v>
      </c>
      <c r="X65" s="11" t="s">
        <v>102</v>
      </c>
      <c r="Y65" s="11" t="s">
        <v>158</v>
      </c>
      <c r="Z65" s="11" t="s">
        <v>839</v>
      </c>
      <c r="AA65" s="11" t="s">
        <v>139</v>
      </c>
      <c r="AB65" s="11" t="s">
        <v>1001</v>
      </c>
      <c r="AC65" s="11" t="s">
        <v>1002</v>
      </c>
      <c r="AD65" s="11" t="s">
        <v>497</v>
      </c>
      <c r="AE65" s="11" t="s">
        <v>258</v>
      </c>
      <c r="AF65" s="11" t="s">
        <v>1003</v>
      </c>
      <c r="AG65" s="11" t="s">
        <v>101</v>
      </c>
      <c r="AH65" s="11" t="s">
        <v>96</v>
      </c>
      <c r="AI65" s="11" t="s">
        <v>102</v>
      </c>
      <c r="AJ65" s="11" t="s">
        <v>103</v>
      </c>
      <c r="AK65" s="11" t="s">
        <v>163</v>
      </c>
      <c r="AL65" s="11" t="s">
        <v>105</v>
      </c>
      <c r="AM65" s="11" t="s">
        <v>106</v>
      </c>
      <c r="AN65" s="11" t="s">
        <v>102</v>
      </c>
      <c r="AO65" s="11" t="s">
        <v>107</v>
      </c>
      <c r="AP65" s="11" t="s">
        <v>240</v>
      </c>
      <c r="AQ65" s="11" t="s">
        <v>109</v>
      </c>
      <c r="AR65" s="11" t="s">
        <v>989</v>
      </c>
      <c r="AS65" s="11" t="s">
        <v>111</v>
      </c>
      <c r="AT65" s="11" t="s">
        <v>111</v>
      </c>
      <c r="AU65" s="11" t="s">
        <v>112</v>
      </c>
      <c r="AV65" s="11" t="s">
        <v>113</v>
      </c>
      <c r="AW65" s="11" t="s">
        <v>951</v>
      </c>
      <c r="AX65" s="11"/>
      <c r="AY65" s="11" t="s">
        <v>1004</v>
      </c>
      <c r="AZ65" s="11" t="s">
        <v>427</v>
      </c>
      <c r="BA65" s="11" t="s">
        <v>147</v>
      </c>
      <c r="BB65" s="11" t="s">
        <v>625</v>
      </c>
      <c r="BC65" s="11"/>
      <c r="BD65" s="14" t="s">
        <v>996</v>
      </c>
      <c r="BE65" s="14" t="s">
        <v>994</v>
      </c>
      <c r="BF65" s="11" t="s">
        <v>995</v>
      </c>
      <c r="BG65" s="11">
        <v>41</v>
      </c>
      <c r="BH65" s="14" t="s">
        <v>119</v>
      </c>
      <c r="BI65" s="14" t="s">
        <v>87</v>
      </c>
      <c r="BJ65" s="14" t="s">
        <v>989</v>
      </c>
      <c r="BK65" s="11" t="s">
        <v>991</v>
      </c>
      <c r="BL65" s="11" t="s">
        <v>121</v>
      </c>
      <c r="BM65" s="11" t="s">
        <v>121</v>
      </c>
      <c r="BN65" s="11" t="s">
        <v>122</v>
      </c>
      <c r="BO65" s="11">
        <v>97.5</v>
      </c>
      <c r="BP65" s="11" t="s">
        <v>123</v>
      </c>
      <c r="BQ65" s="11">
        <v>100</v>
      </c>
      <c r="BR65" s="18">
        <v>197.5</v>
      </c>
      <c r="BS65" s="18"/>
      <c r="BT65" s="11"/>
      <c r="BU65" s="18">
        <f t="shared" si="0"/>
        <v>32.916666666666664</v>
      </c>
      <c r="BV65" s="13" t="s">
        <v>124</v>
      </c>
      <c r="BW65" s="11"/>
      <c r="BX65" s="1" t="s">
        <v>125</v>
      </c>
      <c r="BY65" s="13" t="s">
        <v>124</v>
      </c>
      <c r="BZ65" s="11"/>
    </row>
    <row r="66" spans="1:78" s="1" customFormat="1" ht="30" customHeight="1">
      <c r="A66" s="1" t="s">
        <v>1005</v>
      </c>
      <c r="B66" s="1" t="s">
        <v>1006</v>
      </c>
      <c r="C66" s="11" t="s">
        <v>1007</v>
      </c>
      <c r="D66" s="11"/>
      <c r="E66" s="11">
        <v>64</v>
      </c>
      <c r="F66" s="11" t="s">
        <v>1008</v>
      </c>
      <c r="G66" s="11" t="s">
        <v>1009</v>
      </c>
      <c r="H66" s="11" t="s">
        <v>1010</v>
      </c>
      <c r="I66" s="11" t="s">
        <v>80</v>
      </c>
      <c r="J66" s="11" t="s">
        <v>81</v>
      </c>
      <c r="K66" s="11" t="s">
        <v>173</v>
      </c>
      <c r="L66" s="11" t="s">
        <v>1011</v>
      </c>
      <c r="M66" s="11" t="s">
        <v>1012</v>
      </c>
      <c r="N66" s="11"/>
      <c r="O66" s="11" t="s">
        <v>1013</v>
      </c>
      <c r="P66" s="11" t="s">
        <v>85</v>
      </c>
      <c r="Q66" s="11" t="s">
        <v>86</v>
      </c>
      <c r="R66" s="11" t="s">
        <v>87</v>
      </c>
      <c r="S66" s="11" t="s">
        <v>88</v>
      </c>
      <c r="T66" s="11" t="s">
        <v>135</v>
      </c>
      <c r="U66" s="11" t="s">
        <v>90</v>
      </c>
      <c r="V66" s="11" t="s">
        <v>91</v>
      </c>
      <c r="W66" s="11" t="s">
        <v>136</v>
      </c>
      <c r="X66" s="11" t="s">
        <v>102</v>
      </c>
      <c r="Y66" s="11" t="s">
        <v>287</v>
      </c>
      <c r="Z66" s="11" t="s">
        <v>95</v>
      </c>
      <c r="AA66" s="11" t="s">
        <v>139</v>
      </c>
      <c r="AB66" s="11" t="s">
        <v>987</v>
      </c>
      <c r="AC66" s="11"/>
      <c r="AD66" s="11" t="s">
        <v>181</v>
      </c>
      <c r="AE66" s="11" t="s">
        <v>258</v>
      </c>
      <c r="AF66" s="11" t="s">
        <v>549</v>
      </c>
      <c r="AG66" s="11" t="s">
        <v>101</v>
      </c>
      <c r="AH66" s="11" t="s">
        <v>96</v>
      </c>
      <c r="AI66" s="11" t="s">
        <v>102</v>
      </c>
      <c r="AJ66" s="11" t="s">
        <v>221</v>
      </c>
      <c r="AK66" s="11" t="s">
        <v>988</v>
      </c>
      <c r="AL66" s="11" t="s">
        <v>105</v>
      </c>
      <c r="AM66" s="11" t="s">
        <v>106</v>
      </c>
      <c r="AN66" s="11" t="s">
        <v>102</v>
      </c>
      <c r="AO66" s="11" t="s">
        <v>107</v>
      </c>
      <c r="AP66" s="11" t="s">
        <v>240</v>
      </c>
      <c r="AQ66" s="11" t="s">
        <v>109</v>
      </c>
      <c r="AR66" s="11" t="s">
        <v>989</v>
      </c>
      <c r="AS66" s="11" t="s">
        <v>111</v>
      </c>
      <c r="AT66" s="11" t="s">
        <v>111</v>
      </c>
      <c r="AU66" s="11" t="s">
        <v>112</v>
      </c>
      <c r="AV66" s="11" t="s">
        <v>113</v>
      </c>
      <c r="AW66" s="11" t="s">
        <v>951</v>
      </c>
      <c r="AX66" s="11"/>
      <c r="AY66" s="11" t="s">
        <v>1014</v>
      </c>
      <c r="AZ66" s="11" t="s">
        <v>427</v>
      </c>
      <c r="BA66" s="11" t="s">
        <v>85</v>
      </c>
      <c r="BB66" s="11" t="s">
        <v>225</v>
      </c>
      <c r="BC66" s="11"/>
      <c r="BD66" s="14" t="s">
        <v>1009</v>
      </c>
      <c r="BE66" s="14" t="s">
        <v>1007</v>
      </c>
      <c r="BF66" s="11" t="s">
        <v>1008</v>
      </c>
      <c r="BG66" s="11">
        <v>41</v>
      </c>
      <c r="BH66" s="14" t="s">
        <v>119</v>
      </c>
      <c r="BI66" s="14" t="s">
        <v>87</v>
      </c>
      <c r="BJ66" s="14" t="s">
        <v>989</v>
      </c>
      <c r="BK66" s="11" t="s">
        <v>991</v>
      </c>
      <c r="BL66" s="11" t="s">
        <v>121</v>
      </c>
      <c r="BM66" s="11" t="s">
        <v>121</v>
      </c>
      <c r="BN66" s="11" t="s">
        <v>122</v>
      </c>
      <c r="BO66" s="11">
        <v>100</v>
      </c>
      <c r="BP66" s="11" t="s">
        <v>123</v>
      </c>
      <c r="BQ66" s="11">
        <v>96</v>
      </c>
      <c r="BR66" s="18">
        <v>196</v>
      </c>
      <c r="BS66" s="18"/>
      <c r="BT66" s="11"/>
      <c r="BU66" s="18">
        <f t="shared" si="0"/>
        <v>32.666666666666664</v>
      </c>
      <c r="BV66" s="13" t="s">
        <v>124</v>
      </c>
      <c r="BW66" s="11"/>
      <c r="BX66" s="1" t="s">
        <v>125</v>
      </c>
      <c r="BY66" s="13" t="s">
        <v>124</v>
      </c>
      <c r="BZ66" s="11"/>
    </row>
    <row r="67" spans="1:78" s="1" customFormat="1" ht="30" customHeight="1">
      <c r="A67" s="1" t="s">
        <v>1015</v>
      </c>
      <c r="B67" s="1" t="s">
        <v>1016</v>
      </c>
      <c r="C67" s="11" t="s">
        <v>1017</v>
      </c>
      <c r="D67" s="11"/>
      <c r="E67" s="11">
        <v>65</v>
      </c>
      <c r="F67" s="11" t="s">
        <v>1018</v>
      </c>
      <c r="G67" s="11" t="s">
        <v>1019</v>
      </c>
      <c r="H67" s="11" t="s">
        <v>1020</v>
      </c>
      <c r="I67" s="11" t="s">
        <v>80</v>
      </c>
      <c r="J67" s="11" t="s">
        <v>81</v>
      </c>
      <c r="K67" s="11" t="s">
        <v>173</v>
      </c>
      <c r="L67" s="11" t="s">
        <v>1021</v>
      </c>
      <c r="M67" s="11" t="s">
        <v>1022</v>
      </c>
      <c r="N67" s="11"/>
      <c r="O67" s="11" t="s">
        <v>1023</v>
      </c>
      <c r="P67" s="11" t="s">
        <v>85</v>
      </c>
      <c r="Q67" s="11" t="s">
        <v>86</v>
      </c>
      <c r="R67" s="11" t="s">
        <v>87</v>
      </c>
      <c r="S67" s="11" t="s">
        <v>88</v>
      </c>
      <c r="T67" s="11" t="s">
        <v>89</v>
      </c>
      <c r="U67" s="11" t="s">
        <v>562</v>
      </c>
      <c r="V67" s="11" t="s">
        <v>91</v>
      </c>
      <c r="W67" s="11" t="s">
        <v>136</v>
      </c>
      <c r="X67" s="11" t="s">
        <v>1024</v>
      </c>
      <c r="Y67" s="11" t="s">
        <v>216</v>
      </c>
      <c r="Z67" s="11" t="s">
        <v>217</v>
      </c>
      <c r="AA67" s="11" t="s">
        <v>139</v>
      </c>
      <c r="AB67" s="11" t="s">
        <v>1025</v>
      </c>
      <c r="AC67" s="11"/>
      <c r="AD67" s="11" t="s">
        <v>181</v>
      </c>
      <c r="AE67" s="11" t="s">
        <v>258</v>
      </c>
      <c r="AF67" s="11" t="s">
        <v>307</v>
      </c>
      <c r="AG67" s="11" t="s">
        <v>101</v>
      </c>
      <c r="AH67" s="11" t="s">
        <v>96</v>
      </c>
      <c r="AI67" s="11" t="s">
        <v>102</v>
      </c>
      <c r="AJ67" s="11" t="s">
        <v>221</v>
      </c>
      <c r="AK67" s="11" t="s">
        <v>163</v>
      </c>
      <c r="AL67" s="11" t="s">
        <v>105</v>
      </c>
      <c r="AM67" s="11" t="s">
        <v>184</v>
      </c>
      <c r="AN67" s="11" t="s">
        <v>1026</v>
      </c>
      <c r="AO67" s="11" t="s">
        <v>107</v>
      </c>
      <c r="AP67" s="11" t="s">
        <v>240</v>
      </c>
      <c r="AQ67" s="11" t="s">
        <v>109</v>
      </c>
      <c r="AR67" s="11" t="s">
        <v>1027</v>
      </c>
      <c r="AS67" s="11" t="s">
        <v>1028</v>
      </c>
      <c r="AT67" s="11" t="s">
        <v>1028</v>
      </c>
      <c r="AU67" s="11" t="s">
        <v>112</v>
      </c>
      <c r="AV67" s="11" t="s">
        <v>113</v>
      </c>
      <c r="AW67" s="11" t="s">
        <v>951</v>
      </c>
      <c r="AX67" s="11"/>
      <c r="AY67" s="11" t="s">
        <v>1029</v>
      </c>
      <c r="AZ67" s="11" t="s">
        <v>427</v>
      </c>
      <c r="BA67" s="11" t="s">
        <v>224</v>
      </c>
      <c r="BB67" s="11" t="s">
        <v>277</v>
      </c>
      <c r="BC67" s="11"/>
      <c r="BD67" s="14" t="s">
        <v>1019</v>
      </c>
      <c r="BE67" s="14" t="s">
        <v>1017</v>
      </c>
      <c r="BF67" s="11" t="s">
        <v>1018</v>
      </c>
      <c r="BG67" s="11">
        <v>41</v>
      </c>
      <c r="BH67" s="14" t="s">
        <v>119</v>
      </c>
      <c r="BI67" s="14" t="s">
        <v>87</v>
      </c>
      <c r="BJ67" s="14" t="s">
        <v>1027</v>
      </c>
      <c r="BK67" s="11" t="s">
        <v>1030</v>
      </c>
      <c r="BL67" s="11" t="s">
        <v>121</v>
      </c>
      <c r="BM67" s="11" t="s">
        <v>121</v>
      </c>
      <c r="BN67" s="11" t="s">
        <v>122</v>
      </c>
      <c r="BO67" s="11">
        <v>98.5</v>
      </c>
      <c r="BP67" s="11" t="s">
        <v>123</v>
      </c>
      <c r="BQ67" s="11">
        <v>101.5</v>
      </c>
      <c r="BR67" s="18">
        <f t="shared" ref="BR67:BR72" si="2">BO67+BQ67</f>
        <v>200</v>
      </c>
      <c r="BS67" s="18"/>
      <c r="BT67" s="11">
        <v>5</v>
      </c>
      <c r="BU67" s="18">
        <f t="shared" ref="BU67:BU114" si="3">BR67*100/300*50%+BS67*50%+BT67</f>
        <v>38.333333333333336</v>
      </c>
      <c r="BV67" s="13" t="s">
        <v>124</v>
      </c>
      <c r="BW67" s="11" t="s">
        <v>166</v>
      </c>
      <c r="BX67" s="1" t="s">
        <v>125</v>
      </c>
      <c r="BY67" s="13" t="s">
        <v>124</v>
      </c>
      <c r="BZ67" s="11"/>
    </row>
    <row r="68" spans="1:78" s="1" customFormat="1" ht="30" customHeight="1">
      <c r="A68" s="1" t="s">
        <v>1031</v>
      </c>
      <c r="B68" s="1" t="s">
        <v>1032</v>
      </c>
      <c r="C68" s="11" t="s">
        <v>1033</v>
      </c>
      <c r="D68" s="11"/>
      <c r="E68" s="11">
        <v>66</v>
      </c>
      <c r="F68" s="11" t="s">
        <v>1034</v>
      </c>
      <c r="G68" s="11" t="s">
        <v>1035</v>
      </c>
      <c r="H68" s="11" t="s">
        <v>1036</v>
      </c>
      <c r="I68" s="11" t="s">
        <v>80</v>
      </c>
      <c r="J68" s="11" t="s">
        <v>81</v>
      </c>
      <c r="K68" s="11" t="s">
        <v>173</v>
      </c>
      <c r="L68" s="11" t="s">
        <v>1037</v>
      </c>
      <c r="M68" s="11" t="s">
        <v>1038</v>
      </c>
      <c r="N68" s="11"/>
      <c r="O68" s="11" t="s">
        <v>1037</v>
      </c>
      <c r="P68" s="11" t="s">
        <v>85</v>
      </c>
      <c r="Q68" s="11" t="s">
        <v>86</v>
      </c>
      <c r="R68" s="11" t="s">
        <v>87</v>
      </c>
      <c r="S68" s="11" t="s">
        <v>88</v>
      </c>
      <c r="T68" s="11" t="s">
        <v>89</v>
      </c>
      <c r="U68" s="11" t="s">
        <v>562</v>
      </c>
      <c r="V68" s="11" t="s">
        <v>91</v>
      </c>
      <c r="W68" s="11" t="s">
        <v>136</v>
      </c>
      <c r="X68" s="11" t="s">
        <v>102</v>
      </c>
      <c r="Y68" s="11" t="s">
        <v>216</v>
      </c>
      <c r="Z68" s="11" t="s">
        <v>179</v>
      </c>
      <c r="AA68" s="11" t="s">
        <v>139</v>
      </c>
      <c r="AB68" s="11" t="s">
        <v>1039</v>
      </c>
      <c r="AC68" s="11" t="s">
        <v>102</v>
      </c>
      <c r="AD68" s="11" t="s">
        <v>181</v>
      </c>
      <c r="AE68" s="11" t="s">
        <v>141</v>
      </c>
      <c r="AF68" s="11" t="s">
        <v>536</v>
      </c>
      <c r="AG68" s="11" t="s">
        <v>101</v>
      </c>
      <c r="AH68" s="11" t="s">
        <v>96</v>
      </c>
      <c r="AI68" s="11" t="s">
        <v>102</v>
      </c>
      <c r="AJ68" s="11" t="s">
        <v>221</v>
      </c>
      <c r="AK68" s="11" t="s">
        <v>423</v>
      </c>
      <c r="AL68" s="11" t="s">
        <v>105</v>
      </c>
      <c r="AM68" s="11" t="s">
        <v>184</v>
      </c>
      <c r="AN68" s="11" t="s">
        <v>184</v>
      </c>
      <c r="AO68" s="11" t="s">
        <v>107</v>
      </c>
      <c r="AP68" s="11" t="s">
        <v>240</v>
      </c>
      <c r="AQ68" s="11" t="s">
        <v>109</v>
      </c>
      <c r="AR68" s="11" t="s">
        <v>1027</v>
      </c>
      <c r="AS68" s="11" t="s">
        <v>1028</v>
      </c>
      <c r="AT68" s="11" t="s">
        <v>1028</v>
      </c>
      <c r="AU68" s="11" t="s">
        <v>112</v>
      </c>
      <c r="AV68" s="11" t="s">
        <v>113</v>
      </c>
      <c r="AW68" s="11" t="s">
        <v>951</v>
      </c>
      <c r="AX68" s="11"/>
      <c r="AY68" s="11" t="s">
        <v>1040</v>
      </c>
      <c r="AZ68" s="11" t="s">
        <v>427</v>
      </c>
      <c r="BA68" s="11" t="s">
        <v>777</v>
      </c>
      <c r="BB68" s="11" t="s">
        <v>206</v>
      </c>
      <c r="BC68" s="11"/>
      <c r="BD68" s="14" t="s">
        <v>1035</v>
      </c>
      <c r="BE68" s="14" t="s">
        <v>1033</v>
      </c>
      <c r="BF68" s="11" t="s">
        <v>1034</v>
      </c>
      <c r="BG68" s="11">
        <v>41</v>
      </c>
      <c r="BH68" s="14" t="s">
        <v>119</v>
      </c>
      <c r="BI68" s="14" t="s">
        <v>87</v>
      </c>
      <c r="BJ68" s="14" t="s">
        <v>1027</v>
      </c>
      <c r="BK68" s="11" t="s">
        <v>1030</v>
      </c>
      <c r="BL68" s="11" t="s">
        <v>121</v>
      </c>
      <c r="BM68" s="11" t="s">
        <v>121</v>
      </c>
      <c r="BN68" s="11" t="s">
        <v>122</v>
      </c>
      <c r="BO68" s="11">
        <v>76.5</v>
      </c>
      <c r="BP68" s="11" t="s">
        <v>123</v>
      </c>
      <c r="BQ68" s="11">
        <v>79.5</v>
      </c>
      <c r="BR68" s="18">
        <f t="shared" si="2"/>
        <v>156</v>
      </c>
      <c r="BS68" s="18"/>
      <c r="BT68" s="11">
        <v>5</v>
      </c>
      <c r="BU68" s="18">
        <f t="shared" si="3"/>
        <v>31</v>
      </c>
      <c r="BV68" s="13" t="s">
        <v>124</v>
      </c>
      <c r="BW68" s="11" t="s">
        <v>166</v>
      </c>
      <c r="BX68" s="1" t="s">
        <v>125</v>
      </c>
      <c r="BY68" s="13" t="s">
        <v>124</v>
      </c>
      <c r="BZ68" s="11"/>
    </row>
    <row r="69" spans="1:78" s="1" customFormat="1" ht="30" customHeight="1">
      <c r="A69" s="1" t="s">
        <v>1041</v>
      </c>
      <c r="B69" s="1" t="s">
        <v>1042</v>
      </c>
      <c r="C69" s="11" t="s">
        <v>1043</v>
      </c>
      <c r="D69" s="11"/>
      <c r="E69" s="11">
        <v>67</v>
      </c>
      <c r="F69" s="11" t="s">
        <v>1044</v>
      </c>
      <c r="G69" s="11" t="s">
        <v>1045</v>
      </c>
      <c r="H69" s="11" t="s">
        <v>1046</v>
      </c>
      <c r="I69" s="11" t="s">
        <v>80</v>
      </c>
      <c r="J69" s="11" t="s">
        <v>132</v>
      </c>
      <c r="K69" s="11" t="s">
        <v>82</v>
      </c>
      <c r="L69" s="11" t="s">
        <v>1047</v>
      </c>
      <c r="M69" s="11" t="s">
        <v>1048</v>
      </c>
      <c r="N69" s="11"/>
      <c r="O69" s="11" t="s">
        <v>1047</v>
      </c>
      <c r="P69" s="11" t="s">
        <v>85</v>
      </c>
      <c r="Q69" s="11" t="s">
        <v>86</v>
      </c>
      <c r="R69" s="11" t="s">
        <v>87</v>
      </c>
      <c r="S69" s="11" t="s">
        <v>88</v>
      </c>
      <c r="T69" s="11" t="s">
        <v>89</v>
      </c>
      <c r="U69" s="11" t="s">
        <v>562</v>
      </c>
      <c r="V69" s="11" t="s">
        <v>91</v>
      </c>
      <c r="W69" s="11" t="s">
        <v>136</v>
      </c>
      <c r="X69" s="11" t="s">
        <v>102</v>
      </c>
      <c r="Y69" s="11" t="s">
        <v>158</v>
      </c>
      <c r="Z69" s="11" t="s">
        <v>95</v>
      </c>
      <c r="AA69" s="11" t="s">
        <v>139</v>
      </c>
      <c r="AB69" s="11" t="s">
        <v>1049</v>
      </c>
      <c r="AC69" s="11" t="s">
        <v>102</v>
      </c>
      <c r="AD69" s="11" t="s">
        <v>160</v>
      </c>
      <c r="AE69" s="11" t="s">
        <v>258</v>
      </c>
      <c r="AF69" s="11" t="s">
        <v>307</v>
      </c>
      <c r="AG69" s="11" t="s">
        <v>101</v>
      </c>
      <c r="AH69" s="11" t="s">
        <v>96</v>
      </c>
      <c r="AI69" s="11" t="s">
        <v>102</v>
      </c>
      <c r="AJ69" s="11" t="s">
        <v>103</v>
      </c>
      <c r="AK69" s="11" t="s">
        <v>465</v>
      </c>
      <c r="AL69" s="11" t="s">
        <v>105</v>
      </c>
      <c r="AM69" s="11" t="s">
        <v>184</v>
      </c>
      <c r="AN69" s="11" t="s">
        <v>1050</v>
      </c>
      <c r="AO69" s="11" t="s">
        <v>107</v>
      </c>
      <c r="AP69" s="11" t="s">
        <v>240</v>
      </c>
      <c r="AQ69" s="11" t="s">
        <v>109</v>
      </c>
      <c r="AR69" s="11" t="s">
        <v>1027</v>
      </c>
      <c r="AS69" s="11" t="s">
        <v>1028</v>
      </c>
      <c r="AT69" s="11" t="s">
        <v>1028</v>
      </c>
      <c r="AU69" s="11" t="s">
        <v>112</v>
      </c>
      <c r="AV69" s="11" t="s">
        <v>113</v>
      </c>
      <c r="AW69" s="11" t="s">
        <v>951</v>
      </c>
      <c r="AX69" s="11"/>
      <c r="AY69" s="11" t="s">
        <v>1051</v>
      </c>
      <c r="AZ69" s="11" t="s">
        <v>427</v>
      </c>
      <c r="BA69" s="11" t="s">
        <v>428</v>
      </c>
      <c r="BB69" s="11" t="s">
        <v>295</v>
      </c>
      <c r="BC69" s="11"/>
      <c r="BD69" s="14" t="s">
        <v>1045</v>
      </c>
      <c r="BE69" s="14" t="s">
        <v>1043</v>
      </c>
      <c r="BF69" s="11" t="s">
        <v>1044</v>
      </c>
      <c r="BG69" s="11">
        <v>41</v>
      </c>
      <c r="BH69" s="14" t="s">
        <v>119</v>
      </c>
      <c r="BI69" s="14" t="s">
        <v>87</v>
      </c>
      <c r="BJ69" s="14" t="s">
        <v>1027</v>
      </c>
      <c r="BK69" s="11" t="s">
        <v>1030</v>
      </c>
      <c r="BL69" s="11" t="s">
        <v>121</v>
      </c>
      <c r="BM69" s="11" t="s">
        <v>121</v>
      </c>
      <c r="BN69" s="11" t="s">
        <v>122</v>
      </c>
      <c r="BO69" s="11">
        <v>60</v>
      </c>
      <c r="BP69" s="11" t="s">
        <v>123</v>
      </c>
      <c r="BQ69" s="11">
        <v>86</v>
      </c>
      <c r="BR69" s="18">
        <f t="shared" si="2"/>
        <v>146</v>
      </c>
      <c r="BS69" s="18"/>
      <c r="BT69" s="11">
        <v>5</v>
      </c>
      <c r="BU69" s="18">
        <f t="shared" si="3"/>
        <v>29.333333333333332</v>
      </c>
      <c r="BV69" s="13" t="s">
        <v>124</v>
      </c>
      <c r="BW69" s="11" t="s">
        <v>166</v>
      </c>
      <c r="BX69" s="1" t="s">
        <v>125</v>
      </c>
      <c r="BY69" s="13" t="s">
        <v>124</v>
      </c>
      <c r="BZ69" s="11"/>
    </row>
    <row r="70" spans="1:78" s="1" customFormat="1" ht="30" customHeight="1">
      <c r="A70" s="1" t="s">
        <v>1052</v>
      </c>
      <c r="B70" s="1" t="s">
        <v>1053</v>
      </c>
      <c r="C70" s="11" t="s">
        <v>1054</v>
      </c>
      <c r="D70" s="11"/>
      <c r="E70" s="11">
        <v>68</v>
      </c>
      <c r="F70" s="11" t="s">
        <v>1055</v>
      </c>
      <c r="G70" s="11" t="s">
        <v>1056</v>
      </c>
      <c r="H70" s="11" t="s">
        <v>1057</v>
      </c>
      <c r="I70" s="11" t="s">
        <v>232</v>
      </c>
      <c r="J70" s="11" t="s">
        <v>81</v>
      </c>
      <c r="K70" s="11" t="s">
        <v>173</v>
      </c>
      <c r="L70" s="11" t="s">
        <v>1058</v>
      </c>
      <c r="M70" s="11" t="s">
        <v>1059</v>
      </c>
      <c r="N70" s="11"/>
      <c r="O70" s="11" t="s">
        <v>1060</v>
      </c>
      <c r="P70" s="11" t="s">
        <v>85</v>
      </c>
      <c r="Q70" s="11" t="s">
        <v>86</v>
      </c>
      <c r="R70" s="11" t="s">
        <v>87</v>
      </c>
      <c r="S70" s="11" t="s">
        <v>88</v>
      </c>
      <c r="T70" s="11" t="s">
        <v>89</v>
      </c>
      <c r="U70" s="11" t="s">
        <v>562</v>
      </c>
      <c r="V70" s="11" t="s">
        <v>91</v>
      </c>
      <c r="W70" s="11" t="s">
        <v>136</v>
      </c>
      <c r="X70" s="11" t="s">
        <v>102</v>
      </c>
      <c r="Y70" s="11" t="s">
        <v>216</v>
      </c>
      <c r="Z70" s="11" t="s">
        <v>179</v>
      </c>
      <c r="AA70" s="11" t="s">
        <v>139</v>
      </c>
      <c r="AB70" s="11" t="s">
        <v>1025</v>
      </c>
      <c r="AC70" s="11"/>
      <c r="AD70" s="11" t="s">
        <v>181</v>
      </c>
      <c r="AE70" s="11" t="s">
        <v>258</v>
      </c>
      <c r="AF70" s="11" t="s">
        <v>1061</v>
      </c>
      <c r="AG70" s="11" t="s">
        <v>101</v>
      </c>
      <c r="AH70" s="11" t="s">
        <v>96</v>
      </c>
      <c r="AI70" s="11" t="s">
        <v>102</v>
      </c>
      <c r="AJ70" s="11" t="s">
        <v>103</v>
      </c>
      <c r="AK70" s="11" t="s">
        <v>465</v>
      </c>
      <c r="AL70" s="11" t="s">
        <v>105</v>
      </c>
      <c r="AM70" s="11" t="s">
        <v>184</v>
      </c>
      <c r="AN70" s="11" t="s">
        <v>1062</v>
      </c>
      <c r="AO70" s="11" t="s">
        <v>107</v>
      </c>
      <c r="AP70" s="11" t="s">
        <v>887</v>
      </c>
      <c r="AQ70" s="11" t="s">
        <v>109</v>
      </c>
      <c r="AR70" s="11" t="s">
        <v>1063</v>
      </c>
      <c r="AS70" s="11" t="s">
        <v>1064</v>
      </c>
      <c r="AT70" s="11" t="s">
        <v>1064</v>
      </c>
      <c r="AU70" s="11" t="s">
        <v>112</v>
      </c>
      <c r="AV70" s="11" t="s">
        <v>113</v>
      </c>
      <c r="AW70" s="11" t="s">
        <v>1065</v>
      </c>
      <c r="AX70" s="11"/>
      <c r="AY70" s="11" t="s">
        <v>1066</v>
      </c>
      <c r="AZ70" s="11" t="s">
        <v>427</v>
      </c>
      <c r="BA70" s="11" t="s">
        <v>246</v>
      </c>
      <c r="BB70" s="11" t="s">
        <v>538</v>
      </c>
      <c r="BC70" s="11"/>
      <c r="BD70" s="14" t="s">
        <v>1056</v>
      </c>
      <c r="BE70" s="14" t="s">
        <v>1054</v>
      </c>
      <c r="BF70" s="11" t="s">
        <v>1055</v>
      </c>
      <c r="BG70" s="11">
        <v>41</v>
      </c>
      <c r="BH70" s="14" t="s">
        <v>119</v>
      </c>
      <c r="BI70" s="14" t="s">
        <v>87</v>
      </c>
      <c r="BJ70" s="14" t="s">
        <v>1063</v>
      </c>
      <c r="BK70" s="11" t="s">
        <v>1067</v>
      </c>
      <c r="BL70" s="11" t="s">
        <v>121</v>
      </c>
      <c r="BM70" s="11" t="s">
        <v>121</v>
      </c>
      <c r="BN70" s="11" t="s">
        <v>122</v>
      </c>
      <c r="BO70" s="11">
        <v>84</v>
      </c>
      <c r="BP70" s="11" t="s">
        <v>123</v>
      </c>
      <c r="BQ70" s="11">
        <v>97.5</v>
      </c>
      <c r="BR70" s="18">
        <f t="shared" si="2"/>
        <v>181.5</v>
      </c>
      <c r="BS70" s="18"/>
      <c r="BT70" s="11">
        <v>5</v>
      </c>
      <c r="BU70" s="18">
        <f t="shared" si="3"/>
        <v>35.25</v>
      </c>
      <c r="BV70" s="13" t="s">
        <v>124</v>
      </c>
      <c r="BW70" s="11" t="s">
        <v>166</v>
      </c>
      <c r="BX70" s="1" t="s">
        <v>125</v>
      </c>
      <c r="BY70" s="13" t="s">
        <v>124</v>
      </c>
      <c r="BZ70" s="11"/>
    </row>
    <row r="71" spans="1:78" s="1" customFormat="1" ht="30" customHeight="1">
      <c r="A71" s="1" t="s">
        <v>1068</v>
      </c>
      <c r="B71" s="1" t="s">
        <v>1069</v>
      </c>
      <c r="C71" s="11" t="s">
        <v>1070</v>
      </c>
      <c r="D71" s="11"/>
      <c r="E71" s="11">
        <v>69</v>
      </c>
      <c r="F71" s="11" t="s">
        <v>1071</v>
      </c>
      <c r="G71" s="11" t="s">
        <v>1072</v>
      </c>
      <c r="H71" s="11" t="s">
        <v>1073</v>
      </c>
      <c r="I71" s="11" t="s">
        <v>80</v>
      </c>
      <c r="J71" s="11" t="s">
        <v>81</v>
      </c>
      <c r="K71" s="11" t="s">
        <v>173</v>
      </c>
      <c r="L71" s="11" t="s">
        <v>1074</v>
      </c>
      <c r="M71" s="11" t="s">
        <v>1075</v>
      </c>
      <c r="N71" s="11"/>
      <c r="O71" s="11" t="s">
        <v>1076</v>
      </c>
      <c r="P71" s="11" t="s">
        <v>85</v>
      </c>
      <c r="Q71" s="11" t="s">
        <v>86</v>
      </c>
      <c r="R71" s="11" t="s">
        <v>87</v>
      </c>
      <c r="S71" s="11" t="s">
        <v>88</v>
      </c>
      <c r="T71" s="11" t="s">
        <v>135</v>
      </c>
      <c r="U71" s="11" t="s">
        <v>562</v>
      </c>
      <c r="V71" s="11" t="s">
        <v>91</v>
      </c>
      <c r="W71" s="11" t="s">
        <v>136</v>
      </c>
      <c r="X71" s="11" t="s">
        <v>102</v>
      </c>
      <c r="Y71" s="11" t="s">
        <v>216</v>
      </c>
      <c r="Z71" s="11" t="s">
        <v>201</v>
      </c>
      <c r="AA71" s="11" t="s">
        <v>139</v>
      </c>
      <c r="AB71" s="11" t="s">
        <v>1025</v>
      </c>
      <c r="AC71" s="11" t="s">
        <v>1077</v>
      </c>
      <c r="AD71" s="11" t="s">
        <v>1078</v>
      </c>
      <c r="AE71" s="11" t="s">
        <v>258</v>
      </c>
      <c r="AF71" s="11" t="s">
        <v>1079</v>
      </c>
      <c r="AG71" s="11" t="s">
        <v>101</v>
      </c>
      <c r="AH71" s="11" t="s">
        <v>96</v>
      </c>
      <c r="AI71" s="11" t="s">
        <v>102</v>
      </c>
      <c r="AJ71" s="11" t="s">
        <v>221</v>
      </c>
      <c r="AK71" s="11" t="s">
        <v>988</v>
      </c>
      <c r="AL71" s="11" t="s">
        <v>105</v>
      </c>
      <c r="AM71" s="11" t="s">
        <v>184</v>
      </c>
      <c r="AN71" s="11" t="s">
        <v>1080</v>
      </c>
      <c r="AO71" s="11" t="s">
        <v>107</v>
      </c>
      <c r="AP71" s="11" t="s">
        <v>887</v>
      </c>
      <c r="AQ71" s="11" t="s">
        <v>109</v>
      </c>
      <c r="AR71" s="11" t="s">
        <v>1063</v>
      </c>
      <c r="AS71" s="11" t="s">
        <v>1064</v>
      </c>
      <c r="AT71" s="11" t="s">
        <v>1064</v>
      </c>
      <c r="AU71" s="11" t="s">
        <v>112</v>
      </c>
      <c r="AV71" s="11" t="s">
        <v>113</v>
      </c>
      <c r="AW71" s="11" t="s">
        <v>1065</v>
      </c>
      <c r="AX71" s="11"/>
      <c r="AY71" s="11" t="s">
        <v>1081</v>
      </c>
      <c r="AZ71" s="11" t="s">
        <v>427</v>
      </c>
      <c r="BA71" s="11" t="s">
        <v>1082</v>
      </c>
      <c r="BB71" s="11" t="s">
        <v>599</v>
      </c>
      <c r="BC71" s="11"/>
      <c r="BD71" s="14" t="s">
        <v>1072</v>
      </c>
      <c r="BE71" s="14" t="s">
        <v>1070</v>
      </c>
      <c r="BF71" s="11" t="s">
        <v>1071</v>
      </c>
      <c r="BG71" s="11">
        <v>41</v>
      </c>
      <c r="BH71" s="14" t="s">
        <v>119</v>
      </c>
      <c r="BI71" s="14" t="s">
        <v>87</v>
      </c>
      <c r="BJ71" s="14" t="s">
        <v>1063</v>
      </c>
      <c r="BK71" s="11" t="s">
        <v>1067</v>
      </c>
      <c r="BL71" s="11" t="s">
        <v>121</v>
      </c>
      <c r="BM71" s="11" t="s">
        <v>121</v>
      </c>
      <c r="BN71" s="11" t="s">
        <v>122</v>
      </c>
      <c r="BO71" s="11">
        <v>58.5</v>
      </c>
      <c r="BP71" s="11" t="s">
        <v>123</v>
      </c>
      <c r="BQ71" s="11">
        <v>93.5</v>
      </c>
      <c r="BR71" s="18">
        <f t="shared" si="2"/>
        <v>152</v>
      </c>
      <c r="BS71" s="18"/>
      <c r="BT71" s="11">
        <v>5</v>
      </c>
      <c r="BU71" s="18">
        <f t="shared" si="3"/>
        <v>30.333333333333332</v>
      </c>
      <c r="BV71" s="13" t="s">
        <v>124</v>
      </c>
      <c r="BW71" s="11" t="s">
        <v>166</v>
      </c>
      <c r="BX71" s="1" t="s">
        <v>125</v>
      </c>
      <c r="BY71" s="13" t="s">
        <v>124</v>
      </c>
      <c r="BZ71" s="11"/>
    </row>
    <row r="72" spans="1:78" s="1" customFormat="1" ht="30" customHeight="1">
      <c r="A72" s="1" t="s">
        <v>1083</v>
      </c>
      <c r="B72" s="1" t="s">
        <v>1084</v>
      </c>
      <c r="C72" s="11" t="s">
        <v>1085</v>
      </c>
      <c r="D72" s="11"/>
      <c r="E72" s="11">
        <v>70</v>
      </c>
      <c r="F72" s="11" t="s">
        <v>1086</v>
      </c>
      <c r="G72" s="11" t="s">
        <v>1087</v>
      </c>
      <c r="H72" s="11" t="s">
        <v>1088</v>
      </c>
      <c r="I72" s="11" t="s">
        <v>80</v>
      </c>
      <c r="J72" s="11" t="s">
        <v>132</v>
      </c>
      <c r="K72" s="11" t="s">
        <v>82</v>
      </c>
      <c r="L72" s="11" t="s">
        <v>1089</v>
      </c>
      <c r="M72" s="11" t="s">
        <v>1090</v>
      </c>
      <c r="N72" s="11"/>
      <c r="O72" s="11" t="s">
        <v>1091</v>
      </c>
      <c r="P72" s="11" t="s">
        <v>85</v>
      </c>
      <c r="Q72" s="11" t="s">
        <v>86</v>
      </c>
      <c r="R72" s="11" t="s">
        <v>87</v>
      </c>
      <c r="S72" s="11" t="s">
        <v>88</v>
      </c>
      <c r="T72" s="11" t="s">
        <v>135</v>
      </c>
      <c r="U72" s="11" t="s">
        <v>562</v>
      </c>
      <c r="V72" s="11" t="s">
        <v>91</v>
      </c>
      <c r="W72" s="11" t="s">
        <v>136</v>
      </c>
      <c r="X72" s="11" t="s">
        <v>102</v>
      </c>
      <c r="Y72" s="11" t="s">
        <v>158</v>
      </c>
      <c r="Z72" s="11" t="s">
        <v>179</v>
      </c>
      <c r="AA72" s="11" t="s">
        <v>139</v>
      </c>
      <c r="AB72" s="11" t="s">
        <v>509</v>
      </c>
      <c r="AC72" s="11"/>
      <c r="AD72" s="11" t="s">
        <v>181</v>
      </c>
      <c r="AE72" s="11" t="s">
        <v>622</v>
      </c>
      <c r="AF72" s="11" t="s">
        <v>1092</v>
      </c>
      <c r="AG72" s="11" t="s">
        <v>101</v>
      </c>
      <c r="AH72" s="11" t="s">
        <v>96</v>
      </c>
      <c r="AI72" s="11" t="s">
        <v>102</v>
      </c>
      <c r="AJ72" s="11" t="s">
        <v>103</v>
      </c>
      <c r="AK72" s="11" t="s">
        <v>465</v>
      </c>
      <c r="AL72" s="11" t="s">
        <v>105</v>
      </c>
      <c r="AM72" s="11" t="s">
        <v>184</v>
      </c>
      <c r="AN72" s="11" t="s">
        <v>1093</v>
      </c>
      <c r="AO72" s="11" t="s">
        <v>107</v>
      </c>
      <c r="AP72" s="11" t="s">
        <v>887</v>
      </c>
      <c r="AQ72" s="11" t="s">
        <v>109</v>
      </c>
      <c r="AR72" s="11" t="s">
        <v>1063</v>
      </c>
      <c r="AS72" s="11" t="s">
        <v>1064</v>
      </c>
      <c r="AT72" s="11" t="s">
        <v>1064</v>
      </c>
      <c r="AU72" s="11" t="s">
        <v>112</v>
      </c>
      <c r="AV72" s="11" t="s">
        <v>113</v>
      </c>
      <c r="AW72" s="11" t="s">
        <v>1065</v>
      </c>
      <c r="AX72" s="11"/>
      <c r="AY72" s="11" t="s">
        <v>1094</v>
      </c>
      <c r="AZ72" s="11" t="s">
        <v>427</v>
      </c>
      <c r="BA72" s="11" t="s">
        <v>118</v>
      </c>
      <c r="BB72" s="11" t="s">
        <v>538</v>
      </c>
      <c r="BC72" s="11"/>
      <c r="BD72" s="14" t="s">
        <v>1087</v>
      </c>
      <c r="BE72" s="14" t="s">
        <v>1085</v>
      </c>
      <c r="BF72" s="11" t="s">
        <v>1086</v>
      </c>
      <c r="BG72" s="11">
        <v>41</v>
      </c>
      <c r="BH72" s="14" t="s">
        <v>119</v>
      </c>
      <c r="BI72" s="14" t="s">
        <v>87</v>
      </c>
      <c r="BJ72" s="14" t="s">
        <v>1063</v>
      </c>
      <c r="BK72" s="11" t="s">
        <v>1067</v>
      </c>
      <c r="BL72" s="11" t="s">
        <v>121</v>
      </c>
      <c r="BM72" s="11" t="s">
        <v>121</v>
      </c>
      <c r="BN72" s="11" t="s">
        <v>122</v>
      </c>
      <c r="BO72" s="11">
        <v>68.5</v>
      </c>
      <c r="BP72" s="11" t="s">
        <v>123</v>
      </c>
      <c r="BQ72" s="11">
        <v>79.5</v>
      </c>
      <c r="BR72" s="18">
        <f t="shared" si="2"/>
        <v>148</v>
      </c>
      <c r="BS72" s="18"/>
      <c r="BT72" s="11">
        <v>5</v>
      </c>
      <c r="BU72" s="18">
        <f t="shared" si="3"/>
        <v>29.666666666666668</v>
      </c>
      <c r="BV72" s="13" t="s">
        <v>124</v>
      </c>
      <c r="BW72" s="11" t="s">
        <v>166</v>
      </c>
      <c r="BX72" s="1" t="s">
        <v>125</v>
      </c>
      <c r="BY72" s="13" t="s">
        <v>124</v>
      </c>
      <c r="BZ72" s="11"/>
    </row>
    <row r="73" spans="1:78" s="1" customFormat="1" ht="30" customHeight="1">
      <c r="A73" s="1" t="s">
        <v>1095</v>
      </c>
      <c r="B73" s="1" t="s">
        <v>1096</v>
      </c>
      <c r="C73" s="11" t="s">
        <v>1097</v>
      </c>
      <c r="D73" s="11"/>
      <c r="E73" s="11">
        <v>71</v>
      </c>
      <c r="F73" s="11" t="s">
        <v>1098</v>
      </c>
      <c r="G73" s="11" t="s">
        <v>1099</v>
      </c>
      <c r="H73" s="11" t="s">
        <v>1100</v>
      </c>
      <c r="I73" s="11" t="s">
        <v>80</v>
      </c>
      <c r="J73" s="11" t="s">
        <v>81</v>
      </c>
      <c r="K73" s="11" t="s">
        <v>173</v>
      </c>
      <c r="L73" s="11" t="s">
        <v>1101</v>
      </c>
      <c r="M73" s="11" t="s">
        <v>1102</v>
      </c>
      <c r="N73" s="11"/>
      <c r="O73" s="11" t="s">
        <v>1103</v>
      </c>
      <c r="P73" s="11" t="s">
        <v>85</v>
      </c>
      <c r="Q73" s="11" t="s">
        <v>86</v>
      </c>
      <c r="R73" s="11" t="s">
        <v>87</v>
      </c>
      <c r="S73" s="11" t="s">
        <v>88</v>
      </c>
      <c r="T73" s="11" t="s">
        <v>89</v>
      </c>
      <c r="U73" s="11" t="s">
        <v>90</v>
      </c>
      <c r="V73" s="11" t="s">
        <v>91</v>
      </c>
      <c r="W73" s="11" t="s">
        <v>136</v>
      </c>
      <c r="X73" s="11" t="s">
        <v>102</v>
      </c>
      <c r="Y73" s="11" t="s">
        <v>306</v>
      </c>
      <c r="Z73" s="11" t="s">
        <v>179</v>
      </c>
      <c r="AA73" s="11" t="s">
        <v>139</v>
      </c>
      <c r="AB73" s="11" t="s">
        <v>1104</v>
      </c>
      <c r="AC73" s="11"/>
      <c r="AD73" s="11" t="s">
        <v>181</v>
      </c>
      <c r="AE73" s="11" t="s">
        <v>258</v>
      </c>
      <c r="AF73" s="11" t="s">
        <v>1079</v>
      </c>
      <c r="AG73" s="11" t="s">
        <v>101</v>
      </c>
      <c r="AH73" s="11" t="s">
        <v>96</v>
      </c>
      <c r="AI73" s="11" t="s">
        <v>102</v>
      </c>
      <c r="AJ73" s="11" t="s">
        <v>143</v>
      </c>
      <c r="AK73" s="11" t="s">
        <v>163</v>
      </c>
      <c r="AL73" s="11" t="s">
        <v>105</v>
      </c>
      <c r="AM73" s="11" t="s">
        <v>106</v>
      </c>
      <c r="AN73" s="11" t="s">
        <v>102</v>
      </c>
      <c r="AO73" s="11" t="s">
        <v>107</v>
      </c>
      <c r="AP73" s="11" t="s">
        <v>887</v>
      </c>
      <c r="AQ73" s="11" t="s">
        <v>109</v>
      </c>
      <c r="AR73" s="11" t="s">
        <v>1105</v>
      </c>
      <c r="AS73" s="11" t="s">
        <v>551</v>
      </c>
      <c r="AT73" s="11" t="s">
        <v>551</v>
      </c>
      <c r="AU73" s="11" t="s">
        <v>112</v>
      </c>
      <c r="AV73" s="11" t="s">
        <v>113</v>
      </c>
      <c r="AW73" s="11" t="s">
        <v>1065</v>
      </c>
      <c r="AX73" s="11"/>
      <c r="AY73" s="11" t="s">
        <v>1106</v>
      </c>
      <c r="AZ73" s="11" t="s">
        <v>427</v>
      </c>
      <c r="BA73" s="11" t="s">
        <v>118</v>
      </c>
      <c r="BB73" s="11" t="s">
        <v>295</v>
      </c>
      <c r="BC73" s="11"/>
      <c r="BD73" s="14" t="s">
        <v>1099</v>
      </c>
      <c r="BE73" s="14" t="s">
        <v>1097</v>
      </c>
      <c r="BF73" s="11" t="s">
        <v>1098</v>
      </c>
      <c r="BG73" s="11">
        <v>41</v>
      </c>
      <c r="BH73" s="14" t="s">
        <v>119</v>
      </c>
      <c r="BI73" s="14" t="s">
        <v>87</v>
      </c>
      <c r="BJ73" s="14" t="s">
        <v>1105</v>
      </c>
      <c r="BK73" s="11" t="s">
        <v>1107</v>
      </c>
      <c r="BL73" s="11" t="s">
        <v>121</v>
      </c>
      <c r="BM73" s="11" t="s">
        <v>121</v>
      </c>
      <c r="BN73" s="11" t="s">
        <v>122</v>
      </c>
      <c r="BO73" s="11">
        <v>103</v>
      </c>
      <c r="BP73" s="11" t="s">
        <v>123</v>
      </c>
      <c r="BQ73" s="11">
        <v>101.5</v>
      </c>
      <c r="BR73" s="18">
        <v>204.5</v>
      </c>
      <c r="BS73" s="18"/>
      <c r="BT73" s="11"/>
      <c r="BU73" s="18">
        <f t="shared" si="3"/>
        <v>34.083333333333336</v>
      </c>
      <c r="BV73" s="13" t="s">
        <v>124</v>
      </c>
      <c r="BW73" s="11"/>
      <c r="BX73" s="1" t="s">
        <v>125</v>
      </c>
      <c r="BY73" s="13" t="s">
        <v>124</v>
      </c>
      <c r="BZ73" s="11"/>
    </row>
    <row r="74" spans="1:78" s="1" customFormat="1" ht="30" customHeight="1">
      <c r="A74" s="1" t="s">
        <v>1108</v>
      </c>
      <c r="B74" s="1" t="s">
        <v>1109</v>
      </c>
      <c r="C74" s="11" t="s">
        <v>1110</v>
      </c>
      <c r="D74" s="11"/>
      <c r="E74" s="11">
        <v>72</v>
      </c>
      <c r="F74" s="11" t="s">
        <v>1111</v>
      </c>
      <c r="G74" s="11" t="s">
        <v>1112</v>
      </c>
      <c r="H74" s="11" t="s">
        <v>1113</v>
      </c>
      <c r="I74" s="11" t="s">
        <v>80</v>
      </c>
      <c r="J74" s="11" t="s">
        <v>132</v>
      </c>
      <c r="K74" s="11" t="s">
        <v>82</v>
      </c>
      <c r="L74" s="11" t="s">
        <v>1114</v>
      </c>
      <c r="M74" s="11" t="s">
        <v>1115</v>
      </c>
      <c r="N74" s="11"/>
      <c r="O74" s="11" t="s">
        <v>1116</v>
      </c>
      <c r="P74" s="11" t="s">
        <v>85</v>
      </c>
      <c r="Q74" s="11" t="s">
        <v>86</v>
      </c>
      <c r="R74" s="11" t="s">
        <v>87</v>
      </c>
      <c r="S74" s="11" t="s">
        <v>88</v>
      </c>
      <c r="T74" s="11" t="s">
        <v>135</v>
      </c>
      <c r="U74" s="11" t="s">
        <v>90</v>
      </c>
      <c r="V74" s="11" t="s">
        <v>91</v>
      </c>
      <c r="W74" s="11" t="s">
        <v>136</v>
      </c>
      <c r="X74" s="11" t="s">
        <v>1117</v>
      </c>
      <c r="Y74" s="11" t="s">
        <v>1118</v>
      </c>
      <c r="Z74" s="11" t="s">
        <v>671</v>
      </c>
      <c r="AA74" s="11" t="s">
        <v>139</v>
      </c>
      <c r="AB74" s="11" t="s">
        <v>509</v>
      </c>
      <c r="AC74" s="11"/>
      <c r="AD74" s="11" t="s">
        <v>672</v>
      </c>
      <c r="AE74" s="11" t="s">
        <v>258</v>
      </c>
      <c r="AF74" s="11" t="s">
        <v>1119</v>
      </c>
      <c r="AG74" s="11" t="s">
        <v>101</v>
      </c>
      <c r="AH74" s="11" t="s">
        <v>96</v>
      </c>
      <c r="AI74" s="11" t="s">
        <v>102</v>
      </c>
      <c r="AJ74" s="11" t="s">
        <v>103</v>
      </c>
      <c r="AK74" s="11" t="s">
        <v>465</v>
      </c>
      <c r="AL74" s="11" t="s">
        <v>105</v>
      </c>
      <c r="AM74" s="11" t="s">
        <v>106</v>
      </c>
      <c r="AN74" s="11" t="s">
        <v>102</v>
      </c>
      <c r="AO74" s="11" t="s">
        <v>107</v>
      </c>
      <c r="AP74" s="11" t="s">
        <v>887</v>
      </c>
      <c r="AQ74" s="11" t="s">
        <v>109</v>
      </c>
      <c r="AR74" s="11" t="s">
        <v>1105</v>
      </c>
      <c r="AS74" s="11" t="s">
        <v>551</v>
      </c>
      <c r="AT74" s="11" t="s">
        <v>551</v>
      </c>
      <c r="AU74" s="11" t="s">
        <v>112</v>
      </c>
      <c r="AV74" s="11" t="s">
        <v>113</v>
      </c>
      <c r="AW74" s="11" t="s">
        <v>1065</v>
      </c>
      <c r="AX74" s="11"/>
      <c r="AY74" s="11" t="s">
        <v>1120</v>
      </c>
      <c r="AZ74" s="11" t="s">
        <v>427</v>
      </c>
      <c r="BA74" s="11" t="s">
        <v>324</v>
      </c>
      <c r="BB74" s="11" t="s">
        <v>118</v>
      </c>
      <c r="BC74" s="11"/>
      <c r="BD74" s="14" t="s">
        <v>1112</v>
      </c>
      <c r="BE74" s="14" t="s">
        <v>1110</v>
      </c>
      <c r="BF74" s="11" t="s">
        <v>1111</v>
      </c>
      <c r="BG74" s="11">
        <v>41</v>
      </c>
      <c r="BH74" s="14" t="s">
        <v>119</v>
      </c>
      <c r="BI74" s="14" t="s">
        <v>87</v>
      </c>
      <c r="BJ74" s="14" t="s">
        <v>1105</v>
      </c>
      <c r="BK74" s="11" t="s">
        <v>1107</v>
      </c>
      <c r="BL74" s="11" t="s">
        <v>121</v>
      </c>
      <c r="BM74" s="11" t="s">
        <v>121</v>
      </c>
      <c r="BN74" s="11" t="s">
        <v>122</v>
      </c>
      <c r="BO74" s="11">
        <v>97</v>
      </c>
      <c r="BP74" s="11" t="s">
        <v>123</v>
      </c>
      <c r="BQ74" s="11">
        <v>103.5</v>
      </c>
      <c r="BR74" s="18">
        <v>200.5</v>
      </c>
      <c r="BS74" s="18"/>
      <c r="BT74" s="11"/>
      <c r="BU74" s="18">
        <f t="shared" si="3"/>
        <v>33.416666666666664</v>
      </c>
      <c r="BV74" s="13" t="s">
        <v>124</v>
      </c>
      <c r="BW74" s="11"/>
      <c r="BX74" s="1" t="s">
        <v>125</v>
      </c>
      <c r="BY74" s="13" t="s">
        <v>124</v>
      </c>
      <c r="BZ74" s="11"/>
    </row>
    <row r="75" spans="1:78" s="1" customFormat="1" ht="30" customHeight="1">
      <c r="A75" s="1" t="s">
        <v>1121</v>
      </c>
      <c r="B75" s="1" t="s">
        <v>1122</v>
      </c>
      <c r="C75" s="11" t="s">
        <v>1123</v>
      </c>
      <c r="D75" s="11"/>
      <c r="E75" s="11">
        <v>73</v>
      </c>
      <c r="F75" s="11" t="s">
        <v>1124</v>
      </c>
      <c r="G75" s="11" t="s">
        <v>1125</v>
      </c>
      <c r="H75" s="11" t="s">
        <v>1126</v>
      </c>
      <c r="I75" s="11" t="s">
        <v>80</v>
      </c>
      <c r="J75" s="11" t="s">
        <v>132</v>
      </c>
      <c r="K75" s="11" t="s">
        <v>82</v>
      </c>
      <c r="L75" s="11" t="s">
        <v>1127</v>
      </c>
      <c r="M75" s="11" t="s">
        <v>1128</v>
      </c>
      <c r="N75" s="11"/>
      <c r="O75" s="11" t="s">
        <v>1129</v>
      </c>
      <c r="P75" s="11" t="s">
        <v>85</v>
      </c>
      <c r="Q75" s="11" t="s">
        <v>86</v>
      </c>
      <c r="R75" s="11" t="s">
        <v>87</v>
      </c>
      <c r="S75" s="11" t="s">
        <v>88</v>
      </c>
      <c r="T75" s="11" t="s">
        <v>89</v>
      </c>
      <c r="U75" s="11" t="s">
        <v>90</v>
      </c>
      <c r="V75" s="11" t="s">
        <v>91</v>
      </c>
      <c r="W75" s="11" t="s">
        <v>136</v>
      </c>
      <c r="X75" s="11" t="s">
        <v>1130</v>
      </c>
      <c r="Y75" s="11" t="s">
        <v>137</v>
      </c>
      <c r="Z75" s="11" t="s">
        <v>201</v>
      </c>
      <c r="AA75" s="11" t="s">
        <v>139</v>
      </c>
      <c r="AB75" s="11" t="s">
        <v>140</v>
      </c>
      <c r="AC75" s="11"/>
      <c r="AD75" s="11" t="s">
        <v>1078</v>
      </c>
      <c r="AE75" s="11" t="s">
        <v>161</v>
      </c>
      <c r="AF75" s="11" t="s">
        <v>1131</v>
      </c>
      <c r="AG75" s="11" t="s">
        <v>101</v>
      </c>
      <c r="AH75" s="11" t="s">
        <v>96</v>
      </c>
      <c r="AI75" s="11" t="s">
        <v>102</v>
      </c>
      <c r="AJ75" s="11" t="s">
        <v>143</v>
      </c>
      <c r="AK75" s="11" t="s">
        <v>144</v>
      </c>
      <c r="AL75" s="11" t="s">
        <v>105</v>
      </c>
      <c r="AM75" s="11" t="s">
        <v>106</v>
      </c>
      <c r="AN75" s="11" t="s">
        <v>102</v>
      </c>
      <c r="AO75" s="11" t="s">
        <v>107</v>
      </c>
      <c r="AP75" s="11" t="s">
        <v>887</v>
      </c>
      <c r="AQ75" s="11" t="s">
        <v>109</v>
      </c>
      <c r="AR75" s="11" t="s">
        <v>1105</v>
      </c>
      <c r="AS75" s="11" t="s">
        <v>551</v>
      </c>
      <c r="AT75" s="11" t="s">
        <v>551</v>
      </c>
      <c r="AU75" s="11" t="s">
        <v>112</v>
      </c>
      <c r="AV75" s="11" t="s">
        <v>113</v>
      </c>
      <c r="AW75" s="11" t="s">
        <v>1065</v>
      </c>
      <c r="AX75" s="11"/>
      <c r="AY75" s="11" t="s">
        <v>1132</v>
      </c>
      <c r="AZ75" s="11" t="s">
        <v>427</v>
      </c>
      <c r="BA75" s="11" t="s">
        <v>1082</v>
      </c>
      <c r="BB75" s="11" t="s">
        <v>117</v>
      </c>
      <c r="BC75" s="11"/>
      <c r="BD75" s="14" t="s">
        <v>1125</v>
      </c>
      <c r="BE75" s="14" t="s">
        <v>1123</v>
      </c>
      <c r="BF75" s="11" t="s">
        <v>1124</v>
      </c>
      <c r="BG75" s="11">
        <v>41</v>
      </c>
      <c r="BH75" s="14" t="s">
        <v>119</v>
      </c>
      <c r="BI75" s="14" t="s">
        <v>87</v>
      </c>
      <c r="BJ75" s="14" t="s">
        <v>1105</v>
      </c>
      <c r="BK75" s="11" t="s">
        <v>1107</v>
      </c>
      <c r="BL75" s="11" t="s">
        <v>121</v>
      </c>
      <c r="BM75" s="11" t="s">
        <v>121</v>
      </c>
      <c r="BN75" s="11" t="s">
        <v>122</v>
      </c>
      <c r="BO75" s="11">
        <v>93</v>
      </c>
      <c r="BP75" s="11" t="s">
        <v>123</v>
      </c>
      <c r="BQ75" s="11">
        <v>106.5</v>
      </c>
      <c r="BR75" s="18">
        <v>199.5</v>
      </c>
      <c r="BS75" s="18"/>
      <c r="BT75" s="11"/>
      <c r="BU75" s="18">
        <f t="shared" si="3"/>
        <v>33.25</v>
      </c>
      <c r="BV75" s="11"/>
      <c r="BW75" s="11"/>
      <c r="BX75" s="1" t="s">
        <v>125</v>
      </c>
      <c r="BY75" s="13" t="s">
        <v>124</v>
      </c>
      <c r="BZ75" s="11" t="s">
        <v>1594</v>
      </c>
    </row>
    <row r="76" spans="1:78" s="1" customFormat="1" ht="30" customHeight="1">
      <c r="A76" s="1" t="s">
        <v>1133</v>
      </c>
      <c r="B76" s="1" t="s">
        <v>1134</v>
      </c>
      <c r="C76" s="11" t="s">
        <v>1135</v>
      </c>
      <c r="D76" s="11"/>
      <c r="E76" s="11">
        <v>74</v>
      </c>
      <c r="F76" s="11" t="s">
        <v>1136</v>
      </c>
      <c r="G76" s="11" t="s">
        <v>1137</v>
      </c>
      <c r="H76" s="11" t="s">
        <v>1138</v>
      </c>
      <c r="I76" s="11" t="s">
        <v>80</v>
      </c>
      <c r="J76" s="11" t="s">
        <v>81</v>
      </c>
      <c r="K76" s="11" t="s">
        <v>82</v>
      </c>
      <c r="L76" s="11" t="s">
        <v>1139</v>
      </c>
      <c r="M76" s="11" t="s">
        <v>1140</v>
      </c>
      <c r="N76" s="11"/>
      <c r="O76" s="11" t="s">
        <v>1139</v>
      </c>
      <c r="P76" s="11" t="s">
        <v>85</v>
      </c>
      <c r="Q76" s="11" t="s">
        <v>86</v>
      </c>
      <c r="R76" s="11" t="s">
        <v>87</v>
      </c>
      <c r="S76" s="11" t="s">
        <v>88</v>
      </c>
      <c r="T76" s="11" t="s">
        <v>1000</v>
      </c>
      <c r="U76" s="11" t="s">
        <v>90</v>
      </c>
      <c r="V76" s="11" t="s">
        <v>91</v>
      </c>
      <c r="W76" s="11" t="s">
        <v>136</v>
      </c>
      <c r="X76" s="11" t="s">
        <v>102</v>
      </c>
      <c r="Y76" s="11" t="s">
        <v>1141</v>
      </c>
      <c r="Z76" s="11" t="s">
        <v>217</v>
      </c>
      <c r="AA76" s="11" t="s">
        <v>96</v>
      </c>
      <c r="AB76" s="11" t="s">
        <v>1142</v>
      </c>
      <c r="AC76" s="11"/>
      <c r="AD76" s="11" t="s">
        <v>497</v>
      </c>
      <c r="AE76" s="11" t="s">
        <v>258</v>
      </c>
      <c r="AF76" s="11" t="s">
        <v>1143</v>
      </c>
      <c r="AG76" s="11" t="s">
        <v>101</v>
      </c>
      <c r="AH76" s="11" t="s">
        <v>96</v>
      </c>
      <c r="AI76" s="11" t="s">
        <v>102</v>
      </c>
      <c r="AJ76" s="11" t="s">
        <v>103</v>
      </c>
      <c r="AK76" s="11" t="s">
        <v>465</v>
      </c>
      <c r="AL76" s="11" t="s">
        <v>105</v>
      </c>
      <c r="AM76" s="11" t="s">
        <v>106</v>
      </c>
      <c r="AN76" s="11" t="s">
        <v>102</v>
      </c>
      <c r="AO76" s="11" t="s">
        <v>107</v>
      </c>
      <c r="AP76" s="11" t="s">
        <v>887</v>
      </c>
      <c r="AQ76" s="11" t="s">
        <v>109</v>
      </c>
      <c r="AR76" s="11" t="s">
        <v>1144</v>
      </c>
      <c r="AS76" s="11" t="s">
        <v>111</v>
      </c>
      <c r="AT76" s="11" t="s">
        <v>111</v>
      </c>
      <c r="AU76" s="11" t="s">
        <v>112</v>
      </c>
      <c r="AV76" s="11" t="s">
        <v>113</v>
      </c>
      <c r="AW76" s="11" t="s">
        <v>1065</v>
      </c>
      <c r="AX76" s="11"/>
      <c r="AY76" s="11" t="s">
        <v>1145</v>
      </c>
      <c r="AZ76" s="11" t="s">
        <v>427</v>
      </c>
      <c r="BA76" s="11" t="s">
        <v>612</v>
      </c>
      <c r="BB76" s="11" t="s">
        <v>190</v>
      </c>
      <c r="BC76" s="11"/>
      <c r="BD76" s="14" t="s">
        <v>1137</v>
      </c>
      <c r="BE76" s="14" t="s">
        <v>1135</v>
      </c>
      <c r="BF76" s="11" t="s">
        <v>1136</v>
      </c>
      <c r="BG76" s="11">
        <v>41</v>
      </c>
      <c r="BH76" s="14" t="s">
        <v>119</v>
      </c>
      <c r="BI76" s="14" t="s">
        <v>87</v>
      </c>
      <c r="BJ76" s="14" t="s">
        <v>1144</v>
      </c>
      <c r="BK76" s="11" t="s">
        <v>1146</v>
      </c>
      <c r="BL76" s="11" t="s">
        <v>121</v>
      </c>
      <c r="BM76" s="11" t="s">
        <v>121</v>
      </c>
      <c r="BN76" s="11" t="s">
        <v>122</v>
      </c>
      <c r="BO76" s="11">
        <v>102</v>
      </c>
      <c r="BP76" s="11" t="s">
        <v>123</v>
      </c>
      <c r="BQ76" s="11">
        <v>111.5</v>
      </c>
      <c r="BR76" s="18">
        <v>213.5</v>
      </c>
      <c r="BS76" s="18"/>
      <c r="BT76" s="11"/>
      <c r="BU76" s="18">
        <f t="shared" si="3"/>
        <v>35.583333333333336</v>
      </c>
      <c r="BV76" s="13" t="s">
        <v>124</v>
      </c>
      <c r="BW76" s="11"/>
      <c r="BX76" s="1" t="s">
        <v>125</v>
      </c>
      <c r="BY76" s="13" t="s">
        <v>124</v>
      </c>
      <c r="BZ76" s="11"/>
    </row>
    <row r="77" spans="1:78" s="1" customFormat="1" ht="30" customHeight="1">
      <c r="A77" s="1" t="s">
        <v>1147</v>
      </c>
      <c r="B77" s="1" t="s">
        <v>1148</v>
      </c>
      <c r="C77" s="11" t="s">
        <v>1149</v>
      </c>
      <c r="D77" s="11"/>
      <c r="E77" s="11">
        <v>75</v>
      </c>
      <c r="F77" s="11" t="s">
        <v>1150</v>
      </c>
      <c r="G77" s="11" t="s">
        <v>1151</v>
      </c>
      <c r="H77" s="11" t="s">
        <v>1152</v>
      </c>
      <c r="I77" s="11" t="s">
        <v>80</v>
      </c>
      <c r="J77" s="11" t="s">
        <v>132</v>
      </c>
      <c r="K77" s="11" t="s">
        <v>82</v>
      </c>
      <c r="L77" s="11" t="s">
        <v>1153</v>
      </c>
      <c r="M77" s="11" t="s">
        <v>1154</v>
      </c>
      <c r="N77" s="11"/>
      <c r="O77" s="11" t="s">
        <v>1153</v>
      </c>
      <c r="P77" s="11" t="s">
        <v>85</v>
      </c>
      <c r="Q77" s="11" t="s">
        <v>86</v>
      </c>
      <c r="R77" s="11" t="s">
        <v>87</v>
      </c>
      <c r="S77" s="11" t="s">
        <v>88</v>
      </c>
      <c r="T77" s="11" t="s">
        <v>135</v>
      </c>
      <c r="U77" s="11" t="s">
        <v>318</v>
      </c>
      <c r="V77" s="11" t="s">
        <v>91</v>
      </c>
      <c r="W77" s="11" t="s">
        <v>136</v>
      </c>
      <c r="X77" s="11" t="s">
        <v>102</v>
      </c>
      <c r="Y77" s="11" t="s">
        <v>137</v>
      </c>
      <c r="Z77" s="11" t="s">
        <v>671</v>
      </c>
      <c r="AA77" s="11" t="s">
        <v>139</v>
      </c>
      <c r="AB77" s="11" t="s">
        <v>1155</v>
      </c>
      <c r="AC77" s="11"/>
      <c r="AD77" s="11" t="s">
        <v>1078</v>
      </c>
      <c r="AE77" s="11" t="s">
        <v>258</v>
      </c>
      <c r="AF77" s="11" t="s">
        <v>964</v>
      </c>
      <c r="AG77" s="11" t="s">
        <v>101</v>
      </c>
      <c r="AH77" s="11" t="s">
        <v>96</v>
      </c>
      <c r="AI77" s="11" t="s">
        <v>394</v>
      </c>
      <c r="AJ77" s="11" t="s">
        <v>143</v>
      </c>
      <c r="AK77" s="11" t="s">
        <v>1156</v>
      </c>
      <c r="AL77" s="11" t="s">
        <v>105</v>
      </c>
      <c r="AM77" s="11" t="s">
        <v>106</v>
      </c>
      <c r="AN77" s="11" t="s">
        <v>102</v>
      </c>
      <c r="AO77" s="11" t="s">
        <v>107</v>
      </c>
      <c r="AP77" s="11" t="s">
        <v>887</v>
      </c>
      <c r="AQ77" s="11" t="s">
        <v>109</v>
      </c>
      <c r="AR77" s="11" t="s">
        <v>1144</v>
      </c>
      <c r="AS77" s="11" t="s">
        <v>111</v>
      </c>
      <c r="AT77" s="11" t="s">
        <v>111</v>
      </c>
      <c r="AU77" s="11" t="s">
        <v>112</v>
      </c>
      <c r="AV77" s="11" t="s">
        <v>113</v>
      </c>
      <c r="AW77" s="11" t="s">
        <v>1065</v>
      </c>
      <c r="AX77" s="11"/>
      <c r="AY77" s="11" t="s">
        <v>1157</v>
      </c>
      <c r="AZ77" s="11" t="s">
        <v>427</v>
      </c>
      <c r="BA77" s="11" t="s">
        <v>118</v>
      </c>
      <c r="BB77" s="11" t="s">
        <v>190</v>
      </c>
      <c r="BC77" s="11"/>
      <c r="BD77" s="14" t="s">
        <v>1151</v>
      </c>
      <c r="BE77" s="14" t="s">
        <v>1149</v>
      </c>
      <c r="BF77" s="11" t="s">
        <v>1150</v>
      </c>
      <c r="BG77" s="11">
        <v>41</v>
      </c>
      <c r="BH77" s="14" t="s">
        <v>119</v>
      </c>
      <c r="BI77" s="14" t="s">
        <v>87</v>
      </c>
      <c r="BJ77" s="14" t="s">
        <v>1144</v>
      </c>
      <c r="BK77" s="11" t="s">
        <v>1146</v>
      </c>
      <c r="BL77" s="11" t="s">
        <v>121</v>
      </c>
      <c r="BM77" s="11" t="s">
        <v>121</v>
      </c>
      <c r="BN77" s="11" t="s">
        <v>122</v>
      </c>
      <c r="BO77" s="11">
        <v>98.5</v>
      </c>
      <c r="BP77" s="11" t="s">
        <v>123</v>
      </c>
      <c r="BQ77" s="11">
        <v>98.5</v>
      </c>
      <c r="BR77" s="18">
        <v>197</v>
      </c>
      <c r="BS77" s="18"/>
      <c r="BT77" s="11"/>
      <c r="BU77" s="18">
        <f t="shared" si="3"/>
        <v>32.833333333333336</v>
      </c>
      <c r="BV77" s="13" t="s">
        <v>124</v>
      </c>
      <c r="BW77" s="11"/>
      <c r="BX77" s="1" t="s">
        <v>125</v>
      </c>
      <c r="BY77" s="13" t="s">
        <v>124</v>
      </c>
      <c r="BZ77" s="11"/>
    </row>
    <row r="78" spans="1:78" s="1" customFormat="1" ht="30" customHeight="1">
      <c r="A78" s="1" t="s">
        <v>1158</v>
      </c>
      <c r="B78" s="1" t="s">
        <v>1159</v>
      </c>
      <c r="C78" s="11" t="s">
        <v>1160</v>
      </c>
      <c r="D78" s="11"/>
      <c r="E78" s="11">
        <v>76</v>
      </c>
      <c r="F78" s="11" t="s">
        <v>1161</v>
      </c>
      <c r="G78" s="11" t="s">
        <v>1162</v>
      </c>
      <c r="H78" s="11" t="s">
        <v>1163</v>
      </c>
      <c r="I78" s="11" t="s">
        <v>80</v>
      </c>
      <c r="J78" s="11" t="s">
        <v>132</v>
      </c>
      <c r="K78" s="11" t="s">
        <v>82</v>
      </c>
      <c r="L78" s="11" t="s">
        <v>1164</v>
      </c>
      <c r="M78" s="11" t="s">
        <v>1165</v>
      </c>
      <c r="N78" s="11"/>
      <c r="O78" s="11" t="s">
        <v>1166</v>
      </c>
      <c r="P78" s="11" t="s">
        <v>85</v>
      </c>
      <c r="Q78" s="11" t="s">
        <v>86</v>
      </c>
      <c r="R78" s="11" t="s">
        <v>87</v>
      </c>
      <c r="S78" s="11" t="s">
        <v>88</v>
      </c>
      <c r="T78" s="11" t="s">
        <v>1000</v>
      </c>
      <c r="U78" s="11" t="s">
        <v>1167</v>
      </c>
      <c r="V78" s="11" t="s">
        <v>91</v>
      </c>
      <c r="W78" s="11" t="s">
        <v>136</v>
      </c>
      <c r="X78" s="11" t="s">
        <v>1168</v>
      </c>
      <c r="Y78" s="11" t="s">
        <v>287</v>
      </c>
      <c r="Z78" s="11" t="s">
        <v>1169</v>
      </c>
      <c r="AA78" s="11" t="s">
        <v>139</v>
      </c>
      <c r="AB78" s="11" t="s">
        <v>1170</v>
      </c>
      <c r="AC78" s="11"/>
      <c r="AD78" s="11" t="s">
        <v>497</v>
      </c>
      <c r="AE78" s="11" t="s">
        <v>258</v>
      </c>
      <c r="AF78" s="11" t="s">
        <v>592</v>
      </c>
      <c r="AG78" s="11" t="s">
        <v>101</v>
      </c>
      <c r="AH78" s="11" t="s">
        <v>96</v>
      </c>
      <c r="AI78" s="11" t="s">
        <v>102</v>
      </c>
      <c r="AJ78" s="11" t="s">
        <v>143</v>
      </c>
      <c r="AK78" s="11" t="s">
        <v>465</v>
      </c>
      <c r="AL78" s="11" t="s">
        <v>105</v>
      </c>
      <c r="AM78" s="11" t="s">
        <v>106</v>
      </c>
      <c r="AN78" s="11" t="s">
        <v>102</v>
      </c>
      <c r="AO78" s="11" t="s">
        <v>107</v>
      </c>
      <c r="AP78" s="11" t="s">
        <v>887</v>
      </c>
      <c r="AQ78" s="11" t="s">
        <v>109</v>
      </c>
      <c r="AR78" s="11" t="s">
        <v>1144</v>
      </c>
      <c r="AS78" s="11" t="s">
        <v>111</v>
      </c>
      <c r="AT78" s="11" t="s">
        <v>111</v>
      </c>
      <c r="AU78" s="11" t="s">
        <v>112</v>
      </c>
      <c r="AV78" s="11" t="s">
        <v>113</v>
      </c>
      <c r="AW78" s="11" t="s">
        <v>1065</v>
      </c>
      <c r="AX78" s="11"/>
      <c r="AY78" s="11" t="s">
        <v>1171</v>
      </c>
      <c r="AZ78" s="11" t="s">
        <v>427</v>
      </c>
      <c r="BA78" s="11" t="s">
        <v>675</v>
      </c>
      <c r="BB78" s="11" t="s">
        <v>338</v>
      </c>
      <c r="BC78" s="11"/>
      <c r="BD78" s="14" t="s">
        <v>1162</v>
      </c>
      <c r="BE78" s="14" t="s">
        <v>1160</v>
      </c>
      <c r="BF78" s="11" t="s">
        <v>1161</v>
      </c>
      <c r="BG78" s="11">
        <v>41</v>
      </c>
      <c r="BH78" s="14" t="s">
        <v>119</v>
      </c>
      <c r="BI78" s="14" t="s">
        <v>87</v>
      </c>
      <c r="BJ78" s="14" t="s">
        <v>1144</v>
      </c>
      <c r="BK78" s="11" t="s">
        <v>1146</v>
      </c>
      <c r="BL78" s="11" t="s">
        <v>121</v>
      </c>
      <c r="BM78" s="11" t="s">
        <v>121</v>
      </c>
      <c r="BN78" s="11" t="s">
        <v>122</v>
      </c>
      <c r="BO78" s="11">
        <v>86</v>
      </c>
      <c r="BP78" s="11" t="s">
        <v>123</v>
      </c>
      <c r="BQ78" s="11">
        <v>109.5</v>
      </c>
      <c r="BR78" s="18">
        <v>195.5</v>
      </c>
      <c r="BS78" s="18"/>
      <c r="BT78" s="11"/>
      <c r="BU78" s="18">
        <f t="shared" si="3"/>
        <v>32.583333333333336</v>
      </c>
      <c r="BV78" s="13" t="s">
        <v>124</v>
      </c>
      <c r="BW78" s="11"/>
      <c r="BX78" s="1" t="s">
        <v>125</v>
      </c>
      <c r="BY78" s="13" t="s">
        <v>124</v>
      </c>
      <c r="BZ78" s="11"/>
    </row>
    <row r="79" spans="1:78" s="1" customFormat="1" ht="30" customHeight="1">
      <c r="A79" s="1" t="s">
        <v>1172</v>
      </c>
      <c r="B79" s="1" t="s">
        <v>1173</v>
      </c>
      <c r="C79" s="11" t="s">
        <v>1174</v>
      </c>
      <c r="D79" s="11"/>
      <c r="E79" s="11">
        <v>77</v>
      </c>
      <c r="F79" s="11" t="s">
        <v>1175</v>
      </c>
      <c r="G79" s="11" t="s">
        <v>1176</v>
      </c>
      <c r="H79" s="11" t="s">
        <v>1177</v>
      </c>
      <c r="I79" s="11" t="s">
        <v>80</v>
      </c>
      <c r="J79" s="11" t="s">
        <v>81</v>
      </c>
      <c r="K79" s="11" t="s">
        <v>173</v>
      </c>
      <c r="L79" s="11" t="s">
        <v>1178</v>
      </c>
      <c r="M79" s="11" t="s">
        <v>1179</v>
      </c>
      <c r="N79" s="11"/>
      <c r="O79" s="11" t="s">
        <v>1178</v>
      </c>
      <c r="P79" s="11" t="s">
        <v>85</v>
      </c>
      <c r="Q79" s="11" t="s">
        <v>86</v>
      </c>
      <c r="R79" s="11" t="s">
        <v>87</v>
      </c>
      <c r="S79" s="11" t="s">
        <v>88</v>
      </c>
      <c r="T79" s="11" t="s">
        <v>89</v>
      </c>
      <c r="U79" s="11" t="s">
        <v>90</v>
      </c>
      <c r="V79" s="11" t="s">
        <v>91</v>
      </c>
      <c r="W79" s="11" t="s">
        <v>136</v>
      </c>
      <c r="X79" s="11" t="s">
        <v>102</v>
      </c>
      <c r="Y79" s="11" t="s">
        <v>350</v>
      </c>
      <c r="Z79" s="11" t="s">
        <v>179</v>
      </c>
      <c r="AA79" s="11" t="s">
        <v>139</v>
      </c>
      <c r="AB79" s="11" t="s">
        <v>462</v>
      </c>
      <c r="AC79" s="11"/>
      <c r="AD79" s="11" t="s">
        <v>181</v>
      </c>
      <c r="AE79" s="11" t="s">
        <v>258</v>
      </c>
      <c r="AF79" s="11" t="s">
        <v>864</v>
      </c>
      <c r="AG79" s="11" t="s">
        <v>101</v>
      </c>
      <c r="AH79" s="11" t="s">
        <v>96</v>
      </c>
      <c r="AI79" s="11" t="s">
        <v>102</v>
      </c>
      <c r="AJ79" s="11" t="s">
        <v>221</v>
      </c>
      <c r="AK79" s="11" t="s">
        <v>465</v>
      </c>
      <c r="AL79" s="11" t="s">
        <v>105</v>
      </c>
      <c r="AM79" s="11" t="s">
        <v>106</v>
      </c>
      <c r="AN79" s="11" t="s">
        <v>102</v>
      </c>
      <c r="AO79" s="11" t="s">
        <v>107</v>
      </c>
      <c r="AP79" s="11" t="s">
        <v>887</v>
      </c>
      <c r="AQ79" s="11" t="s">
        <v>109</v>
      </c>
      <c r="AR79" s="11" t="s">
        <v>1180</v>
      </c>
      <c r="AS79" s="11" t="s">
        <v>551</v>
      </c>
      <c r="AT79" s="11" t="s">
        <v>551</v>
      </c>
      <c r="AU79" s="11" t="s">
        <v>112</v>
      </c>
      <c r="AV79" s="11" t="s">
        <v>113</v>
      </c>
      <c r="AW79" s="11" t="s">
        <v>1181</v>
      </c>
      <c r="AX79" s="11"/>
      <c r="AY79" s="11" t="s">
        <v>1182</v>
      </c>
      <c r="AZ79" s="11" t="s">
        <v>427</v>
      </c>
      <c r="BA79" s="11" t="s">
        <v>599</v>
      </c>
      <c r="BB79" s="11" t="s">
        <v>117</v>
      </c>
      <c r="BC79" s="11"/>
      <c r="BD79" s="14" t="s">
        <v>1176</v>
      </c>
      <c r="BE79" s="14" t="s">
        <v>1174</v>
      </c>
      <c r="BF79" s="11" t="s">
        <v>1175</v>
      </c>
      <c r="BG79" s="11">
        <v>41</v>
      </c>
      <c r="BH79" s="14" t="s">
        <v>119</v>
      </c>
      <c r="BI79" s="14" t="s">
        <v>87</v>
      </c>
      <c r="BJ79" s="14" t="s">
        <v>1180</v>
      </c>
      <c r="BK79" s="11" t="s">
        <v>1183</v>
      </c>
      <c r="BL79" s="11" t="s">
        <v>121</v>
      </c>
      <c r="BM79" s="11" t="s">
        <v>121</v>
      </c>
      <c r="BN79" s="11" t="s">
        <v>122</v>
      </c>
      <c r="BO79" s="11">
        <v>97.5</v>
      </c>
      <c r="BP79" s="11" t="s">
        <v>123</v>
      </c>
      <c r="BQ79" s="11">
        <v>107</v>
      </c>
      <c r="BR79" s="18">
        <v>204.5</v>
      </c>
      <c r="BS79" s="18"/>
      <c r="BT79" s="11"/>
      <c r="BU79" s="18">
        <f t="shared" si="3"/>
        <v>34.083333333333336</v>
      </c>
      <c r="BV79" s="13" t="s">
        <v>124</v>
      </c>
      <c r="BW79" s="11"/>
      <c r="BX79" s="1" t="s">
        <v>125</v>
      </c>
      <c r="BY79" s="13" t="s">
        <v>124</v>
      </c>
      <c r="BZ79" s="11"/>
    </row>
    <row r="80" spans="1:78" s="1" customFormat="1" ht="30" customHeight="1">
      <c r="A80" s="1" t="s">
        <v>1184</v>
      </c>
      <c r="B80" s="1" t="s">
        <v>1185</v>
      </c>
      <c r="C80" s="11" t="s">
        <v>1186</v>
      </c>
      <c r="D80" s="11"/>
      <c r="E80" s="11">
        <v>78</v>
      </c>
      <c r="F80" s="11" t="s">
        <v>1187</v>
      </c>
      <c r="G80" s="11" t="s">
        <v>1188</v>
      </c>
      <c r="H80" s="11" t="s">
        <v>1189</v>
      </c>
      <c r="I80" s="11" t="s">
        <v>80</v>
      </c>
      <c r="J80" s="11" t="s">
        <v>132</v>
      </c>
      <c r="K80" s="11" t="s">
        <v>82</v>
      </c>
      <c r="L80" s="11" t="s">
        <v>1190</v>
      </c>
      <c r="M80" s="11" t="s">
        <v>1191</v>
      </c>
      <c r="N80" s="11"/>
      <c r="O80" s="11" t="s">
        <v>1190</v>
      </c>
      <c r="P80" s="11" t="s">
        <v>85</v>
      </c>
      <c r="Q80" s="11" t="s">
        <v>86</v>
      </c>
      <c r="R80" s="11" t="s">
        <v>87</v>
      </c>
      <c r="S80" s="11" t="s">
        <v>88</v>
      </c>
      <c r="T80" s="11" t="s">
        <v>89</v>
      </c>
      <c r="U80" s="11" t="s">
        <v>90</v>
      </c>
      <c r="V80" s="11" t="s">
        <v>91</v>
      </c>
      <c r="W80" s="11" t="s">
        <v>136</v>
      </c>
      <c r="X80" s="11" t="s">
        <v>102</v>
      </c>
      <c r="Y80" s="11" t="s">
        <v>158</v>
      </c>
      <c r="Z80" s="11" t="s">
        <v>95</v>
      </c>
      <c r="AA80" s="11" t="s">
        <v>96</v>
      </c>
      <c r="AB80" s="11" t="s">
        <v>1170</v>
      </c>
      <c r="AC80" s="11" t="s">
        <v>1192</v>
      </c>
      <c r="AD80" s="11" t="s">
        <v>160</v>
      </c>
      <c r="AE80" s="11" t="s">
        <v>258</v>
      </c>
      <c r="AF80" s="11" t="s">
        <v>1193</v>
      </c>
      <c r="AG80" s="11" t="s">
        <v>101</v>
      </c>
      <c r="AH80" s="11" t="s">
        <v>96</v>
      </c>
      <c r="AI80" s="11" t="s">
        <v>102</v>
      </c>
      <c r="AJ80" s="11" t="s">
        <v>143</v>
      </c>
      <c r="AK80" s="11" t="s">
        <v>465</v>
      </c>
      <c r="AL80" s="11" t="s">
        <v>105</v>
      </c>
      <c r="AM80" s="11" t="s">
        <v>106</v>
      </c>
      <c r="AN80" s="11" t="s">
        <v>102</v>
      </c>
      <c r="AO80" s="11" t="s">
        <v>107</v>
      </c>
      <c r="AP80" s="11" t="s">
        <v>887</v>
      </c>
      <c r="AQ80" s="11" t="s">
        <v>109</v>
      </c>
      <c r="AR80" s="11" t="s">
        <v>1180</v>
      </c>
      <c r="AS80" s="11" t="s">
        <v>551</v>
      </c>
      <c r="AT80" s="11" t="s">
        <v>551</v>
      </c>
      <c r="AU80" s="11" t="s">
        <v>112</v>
      </c>
      <c r="AV80" s="11" t="s">
        <v>113</v>
      </c>
      <c r="AW80" s="11" t="s">
        <v>1181</v>
      </c>
      <c r="AX80" s="11"/>
      <c r="AY80" s="11" t="s">
        <v>1194</v>
      </c>
      <c r="AZ80" s="11" t="s">
        <v>427</v>
      </c>
      <c r="BA80" s="11" t="s">
        <v>1082</v>
      </c>
      <c r="BB80" s="11" t="s">
        <v>582</v>
      </c>
      <c r="BC80" s="11"/>
      <c r="BD80" s="14" t="s">
        <v>1188</v>
      </c>
      <c r="BE80" s="14" t="s">
        <v>1186</v>
      </c>
      <c r="BF80" s="11" t="s">
        <v>1187</v>
      </c>
      <c r="BG80" s="11">
        <v>41</v>
      </c>
      <c r="BH80" s="14" t="s">
        <v>119</v>
      </c>
      <c r="BI80" s="14" t="s">
        <v>87</v>
      </c>
      <c r="BJ80" s="14" t="s">
        <v>1180</v>
      </c>
      <c r="BK80" s="11" t="s">
        <v>1183</v>
      </c>
      <c r="BL80" s="11" t="s">
        <v>121</v>
      </c>
      <c r="BM80" s="11" t="s">
        <v>121</v>
      </c>
      <c r="BN80" s="11" t="s">
        <v>122</v>
      </c>
      <c r="BO80" s="11">
        <v>89.5</v>
      </c>
      <c r="BP80" s="11" t="s">
        <v>123</v>
      </c>
      <c r="BQ80" s="11">
        <v>113</v>
      </c>
      <c r="BR80" s="18">
        <v>202.5</v>
      </c>
      <c r="BS80" s="18"/>
      <c r="BT80" s="11"/>
      <c r="BU80" s="18">
        <f t="shared" si="3"/>
        <v>33.75</v>
      </c>
      <c r="BV80" s="13" t="s">
        <v>124</v>
      </c>
      <c r="BW80" s="11"/>
      <c r="BX80" s="1" t="s">
        <v>125</v>
      </c>
      <c r="BY80" s="13" t="s">
        <v>124</v>
      </c>
      <c r="BZ80" s="11"/>
    </row>
    <row r="81" spans="1:78" s="1" customFormat="1" ht="30" customHeight="1">
      <c r="A81" s="1" t="s">
        <v>1195</v>
      </c>
      <c r="B81" s="1" t="s">
        <v>1196</v>
      </c>
      <c r="C81" s="11" t="s">
        <v>1197</v>
      </c>
      <c r="D81" s="11"/>
      <c r="E81" s="11">
        <v>79</v>
      </c>
      <c r="F81" s="11" t="s">
        <v>1198</v>
      </c>
      <c r="G81" s="11" t="s">
        <v>1199</v>
      </c>
      <c r="H81" s="11" t="s">
        <v>1200</v>
      </c>
      <c r="I81" s="11" t="s">
        <v>80</v>
      </c>
      <c r="J81" s="11" t="s">
        <v>81</v>
      </c>
      <c r="K81" s="11" t="s">
        <v>173</v>
      </c>
      <c r="L81" s="11" t="s">
        <v>1201</v>
      </c>
      <c r="M81" s="11" t="s">
        <v>1202</v>
      </c>
      <c r="N81" s="11"/>
      <c r="O81" s="11" t="s">
        <v>1203</v>
      </c>
      <c r="P81" s="11" t="s">
        <v>85</v>
      </c>
      <c r="Q81" s="11" t="s">
        <v>86</v>
      </c>
      <c r="R81" s="11" t="s">
        <v>87</v>
      </c>
      <c r="S81" s="11" t="s">
        <v>88</v>
      </c>
      <c r="T81" s="11" t="s">
        <v>135</v>
      </c>
      <c r="U81" s="11" t="s">
        <v>1204</v>
      </c>
      <c r="V81" s="11" t="s">
        <v>91</v>
      </c>
      <c r="W81" s="11" t="s">
        <v>136</v>
      </c>
      <c r="X81" s="11" t="s">
        <v>102</v>
      </c>
      <c r="Y81" s="11" t="s">
        <v>1205</v>
      </c>
      <c r="Z81" s="11" t="s">
        <v>201</v>
      </c>
      <c r="AA81" s="11" t="s">
        <v>139</v>
      </c>
      <c r="AB81" s="11" t="s">
        <v>462</v>
      </c>
      <c r="AC81" s="11"/>
      <c r="AD81" s="11" t="s">
        <v>181</v>
      </c>
      <c r="AE81" s="11" t="s">
        <v>258</v>
      </c>
      <c r="AF81" s="11" t="s">
        <v>549</v>
      </c>
      <c r="AG81" s="11" t="s">
        <v>260</v>
      </c>
      <c r="AH81" s="11" t="s">
        <v>96</v>
      </c>
      <c r="AI81" s="11" t="s">
        <v>394</v>
      </c>
      <c r="AJ81" s="11" t="s">
        <v>221</v>
      </c>
      <c r="AK81" s="11" t="s">
        <v>465</v>
      </c>
      <c r="AL81" s="11" t="s">
        <v>105</v>
      </c>
      <c r="AM81" s="11" t="s">
        <v>106</v>
      </c>
      <c r="AN81" s="11" t="s">
        <v>102</v>
      </c>
      <c r="AO81" s="11" t="s">
        <v>107</v>
      </c>
      <c r="AP81" s="11" t="s">
        <v>887</v>
      </c>
      <c r="AQ81" s="11" t="s">
        <v>109</v>
      </c>
      <c r="AR81" s="11" t="s">
        <v>1180</v>
      </c>
      <c r="AS81" s="11" t="s">
        <v>551</v>
      </c>
      <c r="AT81" s="11" t="s">
        <v>551</v>
      </c>
      <c r="AU81" s="11" t="s">
        <v>112</v>
      </c>
      <c r="AV81" s="11" t="s">
        <v>113</v>
      </c>
      <c r="AW81" s="11" t="s">
        <v>1181</v>
      </c>
      <c r="AX81" s="11"/>
      <c r="AY81" s="11" t="s">
        <v>1206</v>
      </c>
      <c r="AZ81" s="11" t="s">
        <v>427</v>
      </c>
      <c r="BA81" s="11" t="s">
        <v>777</v>
      </c>
      <c r="BB81" s="11" t="s">
        <v>354</v>
      </c>
      <c r="BC81" s="11"/>
      <c r="BD81" s="14" t="s">
        <v>1199</v>
      </c>
      <c r="BE81" s="14" t="s">
        <v>1197</v>
      </c>
      <c r="BF81" s="11" t="s">
        <v>1198</v>
      </c>
      <c r="BG81" s="11">
        <v>41</v>
      </c>
      <c r="BH81" s="14" t="s">
        <v>119</v>
      </c>
      <c r="BI81" s="14" t="s">
        <v>87</v>
      </c>
      <c r="BJ81" s="14" t="s">
        <v>1180</v>
      </c>
      <c r="BK81" s="11" t="s">
        <v>1183</v>
      </c>
      <c r="BL81" s="11" t="s">
        <v>121</v>
      </c>
      <c r="BM81" s="11" t="s">
        <v>121</v>
      </c>
      <c r="BN81" s="11" t="s">
        <v>122</v>
      </c>
      <c r="BO81" s="11">
        <v>106</v>
      </c>
      <c r="BP81" s="11" t="s">
        <v>123</v>
      </c>
      <c r="BQ81" s="11">
        <v>93.5</v>
      </c>
      <c r="BR81" s="18">
        <v>199.5</v>
      </c>
      <c r="BS81" s="18"/>
      <c r="BT81" s="11"/>
      <c r="BU81" s="18">
        <f t="shared" si="3"/>
        <v>33.25</v>
      </c>
      <c r="BV81" s="13" t="s">
        <v>124</v>
      </c>
      <c r="BW81" s="11"/>
      <c r="BX81" s="1" t="s">
        <v>125</v>
      </c>
      <c r="BY81" s="13" t="s">
        <v>124</v>
      </c>
      <c r="BZ81" s="11"/>
    </row>
    <row r="82" spans="1:78" s="1" customFormat="1" ht="30" customHeight="1">
      <c r="A82" s="1" t="s">
        <v>1207</v>
      </c>
      <c r="B82" s="1" t="s">
        <v>1208</v>
      </c>
      <c r="C82" s="11" t="s">
        <v>1209</v>
      </c>
      <c r="D82" s="11"/>
      <c r="E82" s="11">
        <v>80</v>
      </c>
      <c r="F82" s="11" t="s">
        <v>1210</v>
      </c>
      <c r="G82" s="11" t="s">
        <v>1211</v>
      </c>
      <c r="H82" s="11" t="s">
        <v>1212</v>
      </c>
      <c r="I82" s="11" t="s">
        <v>80</v>
      </c>
      <c r="J82" s="11" t="s">
        <v>132</v>
      </c>
      <c r="K82" s="11" t="s">
        <v>82</v>
      </c>
      <c r="L82" s="11" t="s">
        <v>1213</v>
      </c>
      <c r="M82" s="11" t="s">
        <v>1214</v>
      </c>
      <c r="N82" s="11"/>
      <c r="O82" s="11" t="s">
        <v>1213</v>
      </c>
      <c r="P82" s="11" t="s">
        <v>85</v>
      </c>
      <c r="Q82" s="11" t="s">
        <v>86</v>
      </c>
      <c r="R82" s="11" t="s">
        <v>87</v>
      </c>
      <c r="S82" s="11" t="s">
        <v>88</v>
      </c>
      <c r="T82" s="11" t="s">
        <v>89</v>
      </c>
      <c r="U82" s="11" t="s">
        <v>177</v>
      </c>
      <c r="V82" s="11" t="s">
        <v>91</v>
      </c>
      <c r="W82" s="11" t="s">
        <v>136</v>
      </c>
      <c r="X82" s="11" t="s">
        <v>102</v>
      </c>
      <c r="Y82" s="11" t="s">
        <v>158</v>
      </c>
      <c r="Z82" s="11" t="s">
        <v>179</v>
      </c>
      <c r="AA82" s="11" t="s">
        <v>139</v>
      </c>
      <c r="AB82" s="11" t="s">
        <v>621</v>
      </c>
      <c r="AC82" s="11" t="s">
        <v>102</v>
      </c>
      <c r="AD82" s="11" t="s">
        <v>181</v>
      </c>
      <c r="AE82" s="11" t="s">
        <v>258</v>
      </c>
      <c r="AF82" s="11" t="s">
        <v>964</v>
      </c>
      <c r="AG82" s="11" t="s">
        <v>101</v>
      </c>
      <c r="AH82" s="11" t="s">
        <v>96</v>
      </c>
      <c r="AI82" s="11" t="s">
        <v>102</v>
      </c>
      <c r="AJ82" s="11" t="s">
        <v>593</v>
      </c>
      <c r="AK82" s="11" t="s">
        <v>594</v>
      </c>
      <c r="AL82" s="11" t="s">
        <v>105</v>
      </c>
      <c r="AM82" s="11" t="s">
        <v>106</v>
      </c>
      <c r="AN82" s="11" t="s">
        <v>102</v>
      </c>
      <c r="AO82" s="11" t="s">
        <v>107</v>
      </c>
      <c r="AP82" s="11" t="s">
        <v>887</v>
      </c>
      <c r="AQ82" s="11" t="s">
        <v>595</v>
      </c>
      <c r="AR82" s="11" t="s">
        <v>1215</v>
      </c>
      <c r="AS82" s="11" t="s">
        <v>591</v>
      </c>
      <c r="AT82" s="11" t="s">
        <v>591</v>
      </c>
      <c r="AU82" s="11" t="s">
        <v>112</v>
      </c>
      <c r="AV82" s="11" t="s">
        <v>113</v>
      </c>
      <c r="AW82" s="11" t="s">
        <v>1181</v>
      </c>
      <c r="AX82" s="11"/>
      <c r="AY82" s="11" t="s">
        <v>1216</v>
      </c>
      <c r="AZ82" s="11" t="s">
        <v>427</v>
      </c>
      <c r="BA82" s="11" t="s">
        <v>1217</v>
      </c>
      <c r="BB82" s="11" t="s">
        <v>470</v>
      </c>
      <c r="BC82" s="11"/>
      <c r="BD82" s="14" t="s">
        <v>1211</v>
      </c>
      <c r="BE82" s="14" t="s">
        <v>1209</v>
      </c>
      <c r="BF82" s="11" t="s">
        <v>1210</v>
      </c>
      <c r="BG82" s="11">
        <v>41</v>
      </c>
      <c r="BH82" s="14" t="s">
        <v>119</v>
      </c>
      <c r="BI82" s="14" t="s">
        <v>87</v>
      </c>
      <c r="BJ82" s="14" t="s">
        <v>1215</v>
      </c>
      <c r="BK82" s="11" t="s">
        <v>1218</v>
      </c>
      <c r="BL82" s="11" t="s">
        <v>121</v>
      </c>
      <c r="BM82" s="11" t="s">
        <v>121</v>
      </c>
      <c r="BN82" s="11" t="s">
        <v>122</v>
      </c>
      <c r="BO82" s="11">
        <v>97.5</v>
      </c>
      <c r="BP82" s="11" t="s">
        <v>123</v>
      </c>
      <c r="BQ82" s="11">
        <v>96</v>
      </c>
      <c r="BR82" s="18">
        <f>BO82+BQ82</f>
        <v>193.5</v>
      </c>
      <c r="BS82" s="18"/>
      <c r="BT82" s="11">
        <v>5</v>
      </c>
      <c r="BU82" s="18">
        <f t="shared" si="3"/>
        <v>37.25</v>
      </c>
      <c r="BV82" s="13" t="s">
        <v>124</v>
      </c>
      <c r="BW82" s="11" t="s">
        <v>166</v>
      </c>
      <c r="BX82" s="1" t="s">
        <v>125</v>
      </c>
      <c r="BY82" s="13" t="s">
        <v>124</v>
      </c>
      <c r="BZ82" s="11"/>
    </row>
    <row r="83" spans="1:78" s="1" customFormat="1" ht="30" customHeight="1">
      <c r="A83" s="1" t="s">
        <v>1219</v>
      </c>
      <c r="B83" s="1" t="s">
        <v>1220</v>
      </c>
      <c r="C83" s="11" t="s">
        <v>1221</v>
      </c>
      <c r="D83" s="11"/>
      <c r="E83" s="11">
        <v>81</v>
      </c>
      <c r="F83" s="11" t="s">
        <v>1222</v>
      </c>
      <c r="G83" s="11" t="s">
        <v>1223</v>
      </c>
      <c r="H83" s="11" t="s">
        <v>1224</v>
      </c>
      <c r="I83" s="11" t="s">
        <v>80</v>
      </c>
      <c r="J83" s="11" t="s">
        <v>132</v>
      </c>
      <c r="K83" s="11" t="s">
        <v>82</v>
      </c>
      <c r="L83" s="11" t="s">
        <v>1225</v>
      </c>
      <c r="M83" s="11" t="s">
        <v>1226</v>
      </c>
      <c r="N83" s="11"/>
      <c r="O83" s="11" t="s">
        <v>1225</v>
      </c>
      <c r="P83" s="11" t="s">
        <v>85</v>
      </c>
      <c r="Q83" s="11" t="s">
        <v>86</v>
      </c>
      <c r="R83" s="11" t="s">
        <v>87</v>
      </c>
      <c r="S83" s="11" t="s">
        <v>88</v>
      </c>
      <c r="T83" s="11" t="s">
        <v>89</v>
      </c>
      <c r="U83" s="11" t="s">
        <v>90</v>
      </c>
      <c r="V83" s="11" t="s">
        <v>91</v>
      </c>
      <c r="W83" s="11" t="s">
        <v>136</v>
      </c>
      <c r="X83" s="11" t="s">
        <v>102</v>
      </c>
      <c r="Y83" s="11" t="s">
        <v>287</v>
      </c>
      <c r="Z83" s="11" t="s">
        <v>95</v>
      </c>
      <c r="AA83" s="11" t="s">
        <v>139</v>
      </c>
      <c r="AB83" s="11" t="s">
        <v>591</v>
      </c>
      <c r="AC83" s="11" t="s">
        <v>593</v>
      </c>
      <c r="AD83" s="11" t="s">
        <v>160</v>
      </c>
      <c r="AE83" s="11" t="s">
        <v>258</v>
      </c>
      <c r="AF83" s="11" t="s">
        <v>1227</v>
      </c>
      <c r="AG83" s="11" t="s">
        <v>101</v>
      </c>
      <c r="AH83" s="11" t="s">
        <v>96</v>
      </c>
      <c r="AI83" s="11" t="s">
        <v>102</v>
      </c>
      <c r="AJ83" s="11" t="s">
        <v>593</v>
      </c>
      <c r="AK83" s="11" t="s">
        <v>594</v>
      </c>
      <c r="AL83" s="11" t="s">
        <v>105</v>
      </c>
      <c r="AM83" s="11" t="s">
        <v>106</v>
      </c>
      <c r="AN83" s="11" t="s">
        <v>102</v>
      </c>
      <c r="AO83" s="11" t="s">
        <v>107</v>
      </c>
      <c r="AP83" s="11" t="s">
        <v>887</v>
      </c>
      <c r="AQ83" s="11" t="s">
        <v>595</v>
      </c>
      <c r="AR83" s="11" t="s">
        <v>1215</v>
      </c>
      <c r="AS83" s="11" t="s">
        <v>591</v>
      </c>
      <c r="AT83" s="11" t="s">
        <v>591</v>
      </c>
      <c r="AU83" s="11" t="s">
        <v>112</v>
      </c>
      <c r="AV83" s="11" t="s">
        <v>113</v>
      </c>
      <c r="AW83" s="11" t="s">
        <v>1181</v>
      </c>
      <c r="AX83" s="11"/>
      <c r="AY83" s="11" t="s">
        <v>1228</v>
      </c>
      <c r="AZ83" s="11" t="s">
        <v>427</v>
      </c>
      <c r="BA83" s="11" t="s">
        <v>1217</v>
      </c>
      <c r="BB83" s="11" t="s">
        <v>146</v>
      </c>
      <c r="BC83" s="11"/>
      <c r="BD83" s="14" t="s">
        <v>1223</v>
      </c>
      <c r="BE83" s="14" t="s">
        <v>1221</v>
      </c>
      <c r="BF83" s="11" t="s">
        <v>1222</v>
      </c>
      <c r="BG83" s="11">
        <v>41</v>
      </c>
      <c r="BH83" s="14" t="s">
        <v>119</v>
      </c>
      <c r="BI83" s="14" t="s">
        <v>87</v>
      </c>
      <c r="BJ83" s="14" t="s">
        <v>1215</v>
      </c>
      <c r="BK83" s="11" t="s">
        <v>1218</v>
      </c>
      <c r="BL83" s="11" t="s">
        <v>121</v>
      </c>
      <c r="BM83" s="11" t="s">
        <v>121</v>
      </c>
      <c r="BN83" s="11" t="s">
        <v>122</v>
      </c>
      <c r="BO83" s="11">
        <v>88.5</v>
      </c>
      <c r="BP83" s="11" t="s">
        <v>123</v>
      </c>
      <c r="BQ83" s="11">
        <v>102</v>
      </c>
      <c r="BR83" s="18">
        <v>190.5</v>
      </c>
      <c r="BS83" s="18"/>
      <c r="BT83" s="11"/>
      <c r="BU83" s="18">
        <f t="shared" si="3"/>
        <v>31.75</v>
      </c>
      <c r="BV83" s="13" t="s">
        <v>124</v>
      </c>
      <c r="BW83" s="11"/>
      <c r="BX83" s="1" t="s">
        <v>125</v>
      </c>
      <c r="BY83" s="13" t="s">
        <v>124</v>
      </c>
      <c r="BZ83" s="11"/>
    </row>
    <row r="84" spans="1:78" s="1" customFormat="1" ht="30" customHeight="1">
      <c r="A84" s="1" t="s">
        <v>1229</v>
      </c>
      <c r="B84" s="1" t="s">
        <v>1230</v>
      </c>
      <c r="C84" s="11" t="s">
        <v>1231</v>
      </c>
      <c r="D84" s="11"/>
      <c r="E84" s="11">
        <v>82</v>
      </c>
      <c r="F84" s="11" t="s">
        <v>1232</v>
      </c>
      <c r="G84" s="11" t="s">
        <v>1233</v>
      </c>
      <c r="H84" s="11" t="s">
        <v>1234</v>
      </c>
      <c r="I84" s="11" t="s">
        <v>80</v>
      </c>
      <c r="J84" s="11" t="s">
        <v>81</v>
      </c>
      <c r="K84" s="11" t="s">
        <v>173</v>
      </c>
      <c r="L84" s="11" t="s">
        <v>1235</v>
      </c>
      <c r="M84" s="11" t="s">
        <v>1236</v>
      </c>
      <c r="N84" s="11"/>
      <c r="O84" s="11" t="s">
        <v>1235</v>
      </c>
      <c r="P84" s="11" t="s">
        <v>85</v>
      </c>
      <c r="Q84" s="11" t="s">
        <v>86</v>
      </c>
      <c r="R84" s="11" t="s">
        <v>87</v>
      </c>
      <c r="S84" s="11" t="s">
        <v>88</v>
      </c>
      <c r="T84" s="11" t="s">
        <v>89</v>
      </c>
      <c r="U84" s="11" t="s">
        <v>90</v>
      </c>
      <c r="V84" s="11" t="s">
        <v>91</v>
      </c>
      <c r="W84" s="11" t="s">
        <v>136</v>
      </c>
      <c r="X84" s="11" t="s">
        <v>102</v>
      </c>
      <c r="Y84" s="11" t="s">
        <v>495</v>
      </c>
      <c r="Z84" s="11" t="s">
        <v>179</v>
      </c>
      <c r="AA84" s="11" t="s">
        <v>139</v>
      </c>
      <c r="AB84" s="11" t="s">
        <v>591</v>
      </c>
      <c r="AC84" s="11"/>
      <c r="AD84" s="11" t="s">
        <v>181</v>
      </c>
      <c r="AE84" s="11" t="s">
        <v>258</v>
      </c>
      <c r="AF84" s="11" t="s">
        <v>592</v>
      </c>
      <c r="AG84" s="11" t="s">
        <v>101</v>
      </c>
      <c r="AH84" s="11" t="s">
        <v>96</v>
      </c>
      <c r="AI84" s="11" t="s">
        <v>102</v>
      </c>
      <c r="AJ84" s="11" t="s">
        <v>593</v>
      </c>
      <c r="AK84" s="11" t="s">
        <v>594</v>
      </c>
      <c r="AL84" s="11" t="s">
        <v>105</v>
      </c>
      <c r="AM84" s="11" t="s">
        <v>106</v>
      </c>
      <c r="AN84" s="11" t="s">
        <v>102</v>
      </c>
      <c r="AO84" s="11" t="s">
        <v>107</v>
      </c>
      <c r="AP84" s="11" t="s">
        <v>887</v>
      </c>
      <c r="AQ84" s="11" t="s">
        <v>595</v>
      </c>
      <c r="AR84" s="11" t="s">
        <v>1215</v>
      </c>
      <c r="AS84" s="11" t="s">
        <v>591</v>
      </c>
      <c r="AT84" s="11" t="s">
        <v>591</v>
      </c>
      <c r="AU84" s="11" t="s">
        <v>112</v>
      </c>
      <c r="AV84" s="11" t="s">
        <v>113</v>
      </c>
      <c r="AW84" s="11" t="s">
        <v>1181</v>
      </c>
      <c r="AX84" s="11"/>
      <c r="AY84" s="11" t="s">
        <v>1237</v>
      </c>
      <c r="AZ84" s="11" t="s">
        <v>427</v>
      </c>
      <c r="BA84" s="11" t="s">
        <v>1238</v>
      </c>
      <c r="BB84" s="11" t="s">
        <v>625</v>
      </c>
      <c r="BC84" s="11"/>
      <c r="BD84" s="14" t="s">
        <v>1233</v>
      </c>
      <c r="BE84" s="14" t="s">
        <v>1231</v>
      </c>
      <c r="BF84" s="11" t="s">
        <v>1232</v>
      </c>
      <c r="BG84" s="11">
        <v>41</v>
      </c>
      <c r="BH84" s="14" t="s">
        <v>119</v>
      </c>
      <c r="BI84" s="14" t="s">
        <v>87</v>
      </c>
      <c r="BJ84" s="14" t="s">
        <v>1215</v>
      </c>
      <c r="BK84" s="11" t="s">
        <v>1218</v>
      </c>
      <c r="BL84" s="11" t="s">
        <v>121</v>
      </c>
      <c r="BM84" s="11" t="s">
        <v>121</v>
      </c>
      <c r="BN84" s="11" t="s">
        <v>122</v>
      </c>
      <c r="BO84" s="11">
        <v>88</v>
      </c>
      <c r="BP84" s="11" t="s">
        <v>123</v>
      </c>
      <c r="BQ84" s="11">
        <v>102</v>
      </c>
      <c r="BR84" s="18">
        <v>190</v>
      </c>
      <c r="BS84" s="18"/>
      <c r="BT84" s="11"/>
      <c r="BU84" s="18">
        <f t="shared" si="3"/>
        <v>31.666666666666668</v>
      </c>
      <c r="BV84" s="11"/>
      <c r="BW84" s="11"/>
      <c r="BX84" s="1" t="s">
        <v>125</v>
      </c>
      <c r="BY84" s="13" t="s">
        <v>124</v>
      </c>
      <c r="BZ84" s="11" t="s">
        <v>1594</v>
      </c>
    </row>
    <row r="85" spans="1:78" s="1" customFormat="1" ht="30" customHeight="1">
      <c r="A85" s="1" t="s">
        <v>1239</v>
      </c>
      <c r="B85" s="1" t="s">
        <v>1240</v>
      </c>
      <c r="C85" s="11" t="s">
        <v>1241</v>
      </c>
      <c r="D85" s="11"/>
      <c r="E85" s="11">
        <v>83</v>
      </c>
      <c r="F85" s="11" t="s">
        <v>1595</v>
      </c>
      <c r="G85" s="11" t="s">
        <v>1242</v>
      </c>
      <c r="H85" s="11" t="s">
        <v>1243</v>
      </c>
      <c r="I85" s="11" t="s">
        <v>80</v>
      </c>
      <c r="J85" s="11" t="s">
        <v>81</v>
      </c>
      <c r="K85" s="11" t="s">
        <v>173</v>
      </c>
      <c r="L85" s="11" t="s">
        <v>1244</v>
      </c>
      <c r="M85" s="11" t="s">
        <v>1245</v>
      </c>
      <c r="N85" s="11"/>
      <c r="O85" s="11" t="s">
        <v>1244</v>
      </c>
      <c r="P85" s="11" t="s">
        <v>85</v>
      </c>
      <c r="Q85" s="11" t="s">
        <v>86</v>
      </c>
      <c r="R85" s="11" t="s">
        <v>87</v>
      </c>
      <c r="S85" s="11" t="s">
        <v>88</v>
      </c>
      <c r="T85" s="11" t="s">
        <v>89</v>
      </c>
      <c r="U85" s="11" t="s">
        <v>90</v>
      </c>
      <c r="V85" s="11" t="s">
        <v>91</v>
      </c>
      <c r="W85" s="11" t="s">
        <v>136</v>
      </c>
      <c r="X85" s="11" t="s">
        <v>102</v>
      </c>
      <c r="Y85" s="11" t="s">
        <v>1246</v>
      </c>
      <c r="Z85" s="11" t="s">
        <v>217</v>
      </c>
      <c r="AA85" s="11" t="s">
        <v>96</v>
      </c>
      <c r="AB85" s="11" t="s">
        <v>1247</v>
      </c>
      <c r="AC85" s="11"/>
      <c r="AD85" s="11" t="s">
        <v>181</v>
      </c>
      <c r="AE85" s="11" t="s">
        <v>377</v>
      </c>
      <c r="AF85" s="11" t="s">
        <v>1248</v>
      </c>
      <c r="AG85" s="11" t="s">
        <v>101</v>
      </c>
      <c r="AH85" s="11" t="s">
        <v>96</v>
      </c>
      <c r="AI85" s="11" t="s">
        <v>102</v>
      </c>
      <c r="AJ85" s="11" t="s">
        <v>221</v>
      </c>
      <c r="AK85" s="11" t="s">
        <v>910</v>
      </c>
      <c r="AL85" s="11" t="s">
        <v>105</v>
      </c>
      <c r="AM85" s="11" t="s">
        <v>106</v>
      </c>
      <c r="AN85" s="11" t="s">
        <v>102</v>
      </c>
      <c r="AO85" s="11" t="s">
        <v>107</v>
      </c>
      <c r="AP85" s="11" t="s">
        <v>887</v>
      </c>
      <c r="AQ85" s="11" t="s">
        <v>1249</v>
      </c>
      <c r="AR85" s="11" t="s">
        <v>1250</v>
      </c>
      <c r="AS85" s="11" t="s">
        <v>1251</v>
      </c>
      <c r="AT85" s="11" t="s">
        <v>1251</v>
      </c>
      <c r="AU85" s="11" t="s">
        <v>112</v>
      </c>
      <c r="AV85" s="11" t="s">
        <v>113</v>
      </c>
      <c r="AW85" s="11" t="s">
        <v>1252</v>
      </c>
      <c r="AX85" s="11"/>
      <c r="AY85" s="11" t="s">
        <v>1253</v>
      </c>
      <c r="AZ85" s="11" t="s">
        <v>427</v>
      </c>
      <c r="BA85" s="11" t="s">
        <v>206</v>
      </c>
      <c r="BB85" s="11" t="s">
        <v>538</v>
      </c>
      <c r="BC85" s="11"/>
      <c r="BD85" s="14" t="s">
        <v>1242</v>
      </c>
      <c r="BE85" s="14" t="s">
        <v>1241</v>
      </c>
      <c r="BF85" s="11" t="s">
        <v>1595</v>
      </c>
      <c r="BG85" s="11">
        <v>41</v>
      </c>
      <c r="BH85" s="14" t="s">
        <v>119</v>
      </c>
      <c r="BI85" s="14" t="s">
        <v>87</v>
      </c>
      <c r="BJ85" s="14" t="s">
        <v>1250</v>
      </c>
      <c r="BK85" s="11" t="s">
        <v>1254</v>
      </c>
      <c r="BL85" s="11" t="s">
        <v>121</v>
      </c>
      <c r="BM85" s="11" t="s">
        <v>121</v>
      </c>
      <c r="BN85" s="11" t="s">
        <v>122</v>
      </c>
      <c r="BO85" s="11">
        <v>91</v>
      </c>
      <c r="BP85" s="11" t="s">
        <v>123</v>
      </c>
      <c r="BQ85" s="11">
        <v>96</v>
      </c>
      <c r="BR85" s="18">
        <v>187</v>
      </c>
      <c r="BS85" s="18"/>
      <c r="BT85" s="11"/>
      <c r="BU85" s="18">
        <f t="shared" si="3"/>
        <v>31.166666666666668</v>
      </c>
      <c r="BV85" s="13" t="s">
        <v>124</v>
      </c>
      <c r="BW85" s="11"/>
      <c r="BX85" s="1" t="s">
        <v>125</v>
      </c>
      <c r="BY85" s="13" t="s">
        <v>124</v>
      </c>
      <c r="BZ85" s="11"/>
    </row>
    <row r="86" spans="1:78" s="1" customFormat="1" ht="30" customHeight="1">
      <c r="A86" s="1" t="s">
        <v>1255</v>
      </c>
      <c r="B86" s="1" t="s">
        <v>1256</v>
      </c>
      <c r="C86" s="11" t="s">
        <v>1257</v>
      </c>
      <c r="D86" s="11"/>
      <c r="E86" s="11">
        <v>84</v>
      </c>
      <c r="F86" s="11" t="s">
        <v>1258</v>
      </c>
      <c r="G86" s="11" t="s">
        <v>1259</v>
      </c>
      <c r="H86" s="11" t="s">
        <v>1260</v>
      </c>
      <c r="I86" s="11" t="s">
        <v>80</v>
      </c>
      <c r="J86" s="11" t="s">
        <v>81</v>
      </c>
      <c r="K86" s="11" t="s">
        <v>173</v>
      </c>
      <c r="L86" s="11" t="s">
        <v>1261</v>
      </c>
      <c r="M86" s="11" t="s">
        <v>1262</v>
      </c>
      <c r="N86" s="11"/>
      <c r="O86" s="11" t="s">
        <v>1263</v>
      </c>
      <c r="P86" s="11" t="s">
        <v>85</v>
      </c>
      <c r="Q86" s="11" t="s">
        <v>86</v>
      </c>
      <c r="R86" s="11" t="s">
        <v>87</v>
      </c>
      <c r="S86" s="11" t="s">
        <v>88</v>
      </c>
      <c r="T86" s="11" t="s">
        <v>89</v>
      </c>
      <c r="U86" s="11" t="s">
        <v>90</v>
      </c>
      <c r="V86" s="11" t="s">
        <v>91</v>
      </c>
      <c r="W86" s="11" t="s">
        <v>136</v>
      </c>
      <c r="X86" s="11" t="s">
        <v>102</v>
      </c>
      <c r="Y86" s="11" t="s">
        <v>236</v>
      </c>
      <c r="Z86" s="11" t="s">
        <v>95</v>
      </c>
      <c r="AA86" s="11" t="s">
        <v>139</v>
      </c>
      <c r="AB86" s="11" t="s">
        <v>908</v>
      </c>
      <c r="AC86" s="11"/>
      <c r="AD86" s="11" t="s">
        <v>160</v>
      </c>
      <c r="AE86" s="11" t="s">
        <v>320</v>
      </c>
      <c r="AF86" s="11" t="s">
        <v>1264</v>
      </c>
      <c r="AG86" s="11" t="s">
        <v>101</v>
      </c>
      <c r="AH86" s="11" t="s">
        <v>96</v>
      </c>
      <c r="AI86" s="11" t="s">
        <v>102</v>
      </c>
      <c r="AJ86" s="11" t="s">
        <v>221</v>
      </c>
      <c r="AK86" s="11" t="s">
        <v>910</v>
      </c>
      <c r="AL86" s="11" t="s">
        <v>105</v>
      </c>
      <c r="AM86" s="11" t="s">
        <v>106</v>
      </c>
      <c r="AN86" s="11" t="s">
        <v>102</v>
      </c>
      <c r="AO86" s="11" t="s">
        <v>107</v>
      </c>
      <c r="AP86" s="11" t="s">
        <v>887</v>
      </c>
      <c r="AQ86" s="11" t="s">
        <v>1249</v>
      </c>
      <c r="AR86" s="11" t="s">
        <v>1250</v>
      </c>
      <c r="AS86" s="11" t="s">
        <v>1251</v>
      </c>
      <c r="AT86" s="11" t="s">
        <v>1251</v>
      </c>
      <c r="AU86" s="11" t="s">
        <v>112</v>
      </c>
      <c r="AV86" s="11" t="s">
        <v>113</v>
      </c>
      <c r="AW86" s="11" t="s">
        <v>1252</v>
      </c>
      <c r="AX86" s="11"/>
      <c r="AY86" s="11" t="s">
        <v>1265</v>
      </c>
      <c r="AZ86" s="11" t="s">
        <v>427</v>
      </c>
      <c r="BA86" s="11" t="s">
        <v>428</v>
      </c>
      <c r="BB86" s="11" t="s">
        <v>538</v>
      </c>
      <c r="BC86" s="11"/>
      <c r="BD86" s="14" t="s">
        <v>1259</v>
      </c>
      <c r="BE86" s="14" t="s">
        <v>1257</v>
      </c>
      <c r="BF86" s="11" t="s">
        <v>1258</v>
      </c>
      <c r="BG86" s="11">
        <v>41</v>
      </c>
      <c r="BH86" s="14" t="s">
        <v>119</v>
      </c>
      <c r="BI86" s="14" t="s">
        <v>87</v>
      </c>
      <c r="BJ86" s="14" t="s">
        <v>1250</v>
      </c>
      <c r="BK86" s="11" t="s">
        <v>1254</v>
      </c>
      <c r="BL86" s="11" t="s">
        <v>121</v>
      </c>
      <c r="BM86" s="11" t="s">
        <v>121</v>
      </c>
      <c r="BN86" s="11" t="s">
        <v>122</v>
      </c>
      <c r="BO86" s="11">
        <v>85.5</v>
      </c>
      <c r="BP86" s="11" t="s">
        <v>123</v>
      </c>
      <c r="BQ86" s="11">
        <v>100</v>
      </c>
      <c r="BR86" s="18">
        <v>185.5</v>
      </c>
      <c r="BS86" s="18"/>
      <c r="BT86" s="11"/>
      <c r="BU86" s="18">
        <f t="shared" si="3"/>
        <v>30.916666666666668</v>
      </c>
      <c r="BV86" s="13" t="s">
        <v>124</v>
      </c>
      <c r="BW86" s="11"/>
      <c r="BX86" s="1" t="s">
        <v>125</v>
      </c>
      <c r="BY86" s="13" t="s">
        <v>124</v>
      </c>
      <c r="BZ86" s="11"/>
    </row>
    <row r="87" spans="1:78" s="1" customFormat="1" ht="30" customHeight="1">
      <c r="A87" s="1" t="s">
        <v>1266</v>
      </c>
      <c r="B87" s="1" t="s">
        <v>1267</v>
      </c>
      <c r="C87" s="11" t="s">
        <v>1268</v>
      </c>
      <c r="D87" s="11"/>
      <c r="E87" s="11">
        <v>85</v>
      </c>
      <c r="F87" s="11" t="s">
        <v>1269</v>
      </c>
      <c r="G87" s="11" t="s">
        <v>1270</v>
      </c>
      <c r="H87" s="11" t="s">
        <v>1271</v>
      </c>
      <c r="I87" s="11" t="s">
        <v>80</v>
      </c>
      <c r="J87" s="11" t="s">
        <v>81</v>
      </c>
      <c r="K87" s="11" t="s">
        <v>173</v>
      </c>
      <c r="L87" s="11" t="s">
        <v>1272</v>
      </c>
      <c r="M87" s="11" t="s">
        <v>1273</v>
      </c>
      <c r="N87" s="11"/>
      <c r="O87" s="11" t="s">
        <v>1274</v>
      </c>
      <c r="P87" s="11" t="s">
        <v>85</v>
      </c>
      <c r="Q87" s="11" t="s">
        <v>86</v>
      </c>
      <c r="R87" s="11" t="s">
        <v>87</v>
      </c>
      <c r="S87" s="11" t="s">
        <v>88</v>
      </c>
      <c r="T87" s="11" t="s">
        <v>89</v>
      </c>
      <c r="U87" s="11" t="s">
        <v>90</v>
      </c>
      <c r="V87" s="11" t="s">
        <v>91</v>
      </c>
      <c r="W87" s="11" t="s">
        <v>136</v>
      </c>
      <c r="X87" s="11" t="s">
        <v>102</v>
      </c>
      <c r="Y87" s="11" t="s">
        <v>1275</v>
      </c>
      <c r="Z87" s="11" t="s">
        <v>179</v>
      </c>
      <c r="AA87" s="11" t="s">
        <v>139</v>
      </c>
      <c r="AB87" s="11" t="s">
        <v>908</v>
      </c>
      <c r="AC87" s="11"/>
      <c r="AD87" s="11" t="s">
        <v>181</v>
      </c>
      <c r="AE87" s="11" t="s">
        <v>377</v>
      </c>
      <c r="AF87" s="11" t="s">
        <v>1276</v>
      </c>
      <c r="AG87" s="11" t="s">
        <v>101</v>
      </c>
      <c r="AH87" s="11" t="s">
        <v>96</v>
      </c>
      <c r="AI87" s="11" t="s">
        <v>102</v>
      </c>
      <c r="AJ87" s="11" t="s">
        <v>221</v>
      </c>
      <c r="AK87" s="11" t="s">
        <v>910</v>
      </c>
      <c r="AL87" s="11" t="s">
        <v>105</v>
      </c>
      <c r="AM87" s="11" t="s">
        <v>106</v>
      </c>
      <c r="AN87" s="11" t="s">
        <v>102</v>
      </c>
      <c r="AO87" s="11" t="s">
        <v>107</v>
      </c>
      <c r="AP87" s="11" t="s">
        <v>887</v>
      </c>
      <c r="AQ87" s="11" t="s">
        <v>1249</v>
      </c>
      <c r="AR87" s="11" t="s">
        <v>1250</v>
      </c>
      <c r="AS87" s="11" t="s">
        <v>1251</v>
      </c>
      <c r="AT87" s="11" t="s">
        <v>1251</v>
      </c>
      <c r="AU87" s="11" t="s">
        <v>112</v>
      </c>
      <c r="AV87" s="11" t="s">
        <v>113</v>
      </c>
      <c r="AW87" s="11" t="s">
        <v>1252</v>
      </c>
      <c r="AX87" s="11"/>
      <c r="AY87" s="11" t="s">
        <v>1277</v>
      </c>
      <c r="AZ87" s="11" t="s">
        <v>427</v>
      </c>
      <c r="BA87" s="11" t="s">
        <v>470</v>
      </c>
      <c r="BB87" s="11" t="s">
        <v>338</v>
      </c>
      <c r="BC87" s="11"/>
      <c r="BD87" s="14" t="s">
        <v>1270</v>
      </c>
      <c r="BE87" s="14" t="s">
        <v>1268</v>
      </c>
      <c r="BF87" s="11" t="s">
        <v>1269</v>
      </c>
      <c r="BG87" s="11">
        <v>41</v>
      </c>
      <c r="BH87" s="14" t="s">
        <v>119</v>
      </c>
      <c r="BI87" s="14" t="s">
        <v>87</v>
      </c>
      <c r="BJ87" s="14" t="s">
        <v>1250</v>
      </c>
      <c r="BK87" s="11" t="s">
        <v>1254</v>
      </c>
      <c r="BL87" s="11" t="s">
        <v>121</v>
      </c>
      <c r="BM87" s="11" t="s">
        <v>121</v>
      </c>
      <c r="BN87" s="11" t="s">
        <v>122</v>
      </c>
      <c r="BO87" s="11">
        <v>80.5</v>
      </c>
      <c r="BP87" s="11" t="s">
        <v>123</v>
      </c>
      <c r="BQ87" s="11">
        <v>103.5</v>
      </c>
      <c r="BR87" s="18">
        <v>184</v>
      </c>
      <c r="BS87" s="18"/>
      <c r="BT87" s="11"/>
      <c r="BU87" s="18">
        <f t="shared" si="3"/>
        <v>30.666666666666668</v>
      </c>
      <c r="BV87" s="13" t="s">
        <v>124</v>
      </c>
      <c r="BW87" s="11"/>
      <c r="BX87" s="1" t="s">
        <v>125</v>
      </c>
      <c r="BY87" s="13" t="s">
        <v>124</v>
      </c>
      <c r="BZ87" s="11"/>
    </row>
    <row r="88" spans="1:78" s="1" customFormat="1" ht="30" customHeight="1">
      <c r="A88" s="1" t="s">
        <v>1278</v>
      </c>
      <c r="B88" s="1" t="s">
        <v>1279</v>
      </c>
      <c r="C88" s="11" t="s">
        <v>1280</v>
      </c>
      <c r="D88" s="11"/>
      <c r="E88" s="11">
        <v>86</v>
      </c>
      <c r="F88" s="11" t="s">
        <v>1281</v>
      </c>
      <c r="G88" s="11" t="s">
        <v>1282</v>
      </c>
      <c r="H88" s="11" t="s">
        <v>1283</v>
      </c>
      <c r="I88" s="11" t="s">
        <v>80</v>
      </c>
      <c r="J88" s="11" t="s">
        <v>81</v>
      </c>
      <c r="K88" s="11" t="s">
        <v>478</v>
      </c>
      <c r="L88" s="11" t="s">
        <v>1284</v>
      </c>
      <c r="M88" s="11" t="s">
        <v>1285</v>
      </c>
      <c r="N88" s="11"/>
      <c r="O88" s="11" t="s">
        <v>1284</v>
      </c>
      <c r="P88" s="11" t="s">
        <v>85</v>
      </c>
      <c r="Q88" s="11" t="s">
        <v>86</v>
      </c>
      <c r="R88" s="11" t="s">
        <v>87</v>
      </c>
      <c r="S88" s="11" t="s">
        <v>88</v>
      </c>
      <c r="T88" s="11" t="s">
        <v>89</v>
      </c>
      <c r="U88" s="11" t="s">
        <v>562</v>
      </c>
      <c r="V88" s="11" t="s">
        <v>91</v>
      </c>
      <c r="W88" s="11" t="s">
        <v>136</v>
      </c>
      <c r="X88" s="11" t="s">
        <v>1286</v>
      </c>
      <c r="Y88" s="11" t="s">
        <v>461</v>
      </c>
      <c r="Z88" s="11" t="s">
        <v>700</v>
      </c>
      <c r="AA88" s="11" t="s">
        <v>139</v>
      </c>
      <c r="AB88" s="11" t="s">
        <v>1287</v>
      </c>
      <c r="AC88" s="11"/>
      <c r="AD88" s="11" t="s">
        <v>181</v>
      </c>
      <c r="AE88" s="11" t="s">
        <v>449</v>
      </c>
      <c r="AF88" s="11" t="s">
        <v>1288</v>
      </c>
      <c r="AG88" s="11" t="s">
        <v>101</v>
      </c>
      <c r="AH88" s="11" t="s">
        <v>96</v>
      </c>
      <c r="AI88" s="11" t="s">
        <v>102</v>
      </c>
      <c r="AJ88" s="11" t="s">
        <v>221</v>
      </c>
      <c r="AK88" s="11" t="s">
        <v>910</v>
      </c>
      <c r="AL88" s="11" t="s">
        <v>105</v>
      </c>
      <c r="AM88" s="11" t="s">
        <v>106</v>
      </c>
      <c r="AN88" s="11" t="s">
        <v>102</v>
      </c>
      <c r="AO88" s="11" t="s">
        <v>107</v>
      </c>
      <c r="AP88" s="11" t="s">
        <v>887</v>
      </c>
      <c r="AQ88" s="11" t="s">
        <v>1249</v>
      </c>
      <c r="AR88" s="11" t="s">
        <v>1250</v>
      </c>
      <c r="AS88" s="11" t="s">
        <v>1251</v>
      </c>
      <c r="AT88" s="11" t="s">
        <v>1251</v>
      </c>
      <c r="AU88" s="11" t="s">
        <v>112</v>
      </c>
      <c r="AV88" s="11" t="s">
        <v>113</v>
      </c>
      <c r="AW88" s="11" t="s">
        <v>1252</v>
      </c>
      <c r="AX88" s="11"/>
      <c r="AY88" s="11" t="s">
        <v>1289</v>
      </c>
      <c r="AZ88" s="11" t="s">
        <v>427</v>
      </c>
      <c r="BA88" s="11" t="s">
        <v>338</v>
      </c>
      <c r="BB88" s="11" t="s">
        <v>354</v>
      </c>
      <c r="BC88" s="11"/>
      <c r="BD88" s="14" t="s">
        <v>1282</v>
      </c>
      <c r="BE88" s="14" t="s">
        <v>1280</v>
      </c>
      <c r="BF88" s="11" t="s">
        <v>1281</v>
      </c>
      <c r="BG88" s="11">
        <v>41</v>
      </c>
      <c r="BH88" s="14" t="s">
        <v>119</v>
      </c>
      <c r="BI88" s="14" t="s">
        <v>87</v>
      </c>
      <c r="BJ88" s="14" t="s">
        <v>1250</v>
      </c>
      <c r="BK88" s="11" t="s">
        <v>1254</v>
      </c>
      <c r="BL88" s="11" t="s">
        <v>121</v>
      </c>
      <c r="BM88" s="11" t="s">
        <v>121</v>
      </c>
      <c r="BN88" s="11" t="s">
        <v>122</v>
      </c>
      <c r="BO88" s="11">
        <v>83</v>
      </c>
      <c r="BP88" s="11" t="s">
        <v>123</v>
      </c>
      <c r="BQ88" s="11">
        <v>101</v>
      </c>
      <c r="BR88" s="18">
        <f>BO88+BQ88</f>
        <v>184</v>
      </c>
      <c r="BS88" s="18"/>
      <c r="BT88" s="11"/>
      <c r="BU88" s="18">
        <f t="shared" si="3"/>
        <v>30.666666666666668</v>
      </c>
      <c r="BV88" s="13" t="s">
        <v>124</v>
      </c>
      <c r="BW88" s="11"/>
      <c r="BX88" s="1" t="s">
        <v>125</v>
      </c>
      <c r="BY88" s="13" t="s">
        <v>124</v>
      </c>
      <c r="BZ88" s="11"/>
    </row>
    <row r="89" spans="1:78" s="1" customFormat="1" ht="30" customHeight="1">
      <c r="A89" s="1" t="s">
        <v>1290</v>
      </c>
      <c r="B89" s="1" t="s">
        <v>1291</v>
      </c>
      <c r="C89" s="11" t="s">
        <v>1292</v>
      </c>
      <c r="D89" s="11"/>
      <c r="E89" s="11">
        <v>87</v>
      </c>
      <c r="F89" s="11" t="s">
        <v>1293</v>
      </c>
      <c r="G89" s="11" t="s">
        <v>1294</v>
      </c>
      <c r="H89" s="11" t="s">
        <v>1295</v>
      </c>
      <c r="I89" s="11" t="s">
        <v>80</v>
      </c>
      <c r="J89" s="11" t="s">
        <v>81</v>
      </c>
      <c r="K89" s="11" t="s">
        <v>173</v>
      </c>
      <c r="L89" s="11" t="s">
        <v>1296</v>
      </c>
      <c r="M89" s="11" t="s">
        <v>1297</v>
      </c>
      <c r="N89" s="11"/>
      <c r="O89" s="11" t="s">
        <v>1296</v>
      </c>
      <c r="P89" s="11" t="s">
        <v>85</v>
      </c>
      <c r="Q89" s="11" t="s">
        <v>86</v>
      </c>
      <c r="R89" s="11" t="s">
        <v>87</v>
      </c>
      <c r="S89" s="11" t="s">
        <v>88</v>
      </c>
      <c r="T89" s="11" t="s">
        <v>89</v>
      </c>
      <c r="U89" s="11" t="s">
        <v>90</v>
      </c>
      <c r="V89" s="11" t="s">
        <v>91</v>
      </c>
      <c r="W89" s="11" t="s">
        <v>136</v>
      </c>
      <c r="X89" s="11" t="s">
        <v>102</v>
      </c>
      <c r="Y89" s="11" t="s">
        <v>236</v>
      </c>
      <c r="Z89" s="11" t="s">
        <v>179</v>
      </c>
      <c r="AA89" s="11" t="s">
        <v>139</v>
      </c>
      <c r="AB89" s="11" t="s">
        <v>1298</v>
      </c>
      <c r="AC89" s="11"/>
      <c r="AD89" s="11" t="s">
        <v>181</v>
      </c>
      <c r="AE89" s="11" t="s">
        <v>258</v>
      </c>
      <c r="AF89" s="11" t="s">
        <v>1003</v>
      </c>
      <c r="AG89" s="11" t="s">
        <v>101</v>
      </c>
      <c r="AH89" s="11" t="s">
        <v>96</v>
      </c>
      <c r="AI89" s="11" t="s">
        <v>102</v>
      </c>
      <c r="AJ89" s="11" t="s">
        <v>143</v>
      </c>
      <c r="AK89" s="11" t="s">
        <v>910</v>
      </c>
      <c r="AL89" s="11" t="s">
        <v>105</v>
      </c>
      <c r="AM89" s="11" t="s">
        <v>106</v>
      </c>
      <c r="AN89" s="11" t="s">
        <v>102</v>
      </c>
      <c r="AO89" s="11" t="s">
        <v>107</v>
      </c>
      <c r="AP89" s="11" t="s">
        <v>887</v>
      </c>
      <c r="AQ89" s="11" t="s">
        <v>109</v>
      </c>
      <c r="AR89" s="11" t="s">
        <v>1299</v>
      </c>
      <c r="AS89" s="11" t="s">
        <v>912</v>
      </c>
      <c r="AT89" s="11" t="s">
        <v>912</v>
      </c>
      <c r="AU89" s="11" t="s">
        <v>112</v>
      </c>
      <c r="AV89" s="11" t="s">
        <v>113</v>
      </c>
      <c r="AW89" s="11" t="s">
        <v>1300</v>
      </c>
      <c r="AX89" s="11"/>
      <c r="AY89" s="11" t="s">
        <v>1301</v>
      </c>
      <c r="AZ89" s="11" t="s">
        <v>427</v>
      </c>
      <c r="BA89" s="11" t="s">
        <v>117</v>
      </c>
      <c r="BB89" s="11" t="s">
        <v>324</v>
      </c>
      <c r="BC89" s="11"/>
      <c r="BD89" s="14" t="s">
        <v>1294</v>
      </c>
      <c r="BE89" s="14" t="s">
        <v>1292</v>
      </c>
      <c r="BF89" s="11" t="s">
        <v>1293</v>
      </c>
      <c r="BG89" s="11">
        <v>41</v>
      </c>
      <c r="BH89" s="14" t="s">
        <v>119</v>
      </c>
      <c r="BI89" s="14" t="s">
        <v>87</v>
      </c>
      <c r="BJ89" s="14" t="s">
        <v>1299</v>
      </c>
      <c r="BK89" s="11" t="s">
        <v>1302</v>
      </c>
      <c r="BL89" s="11" t="s">
        <v>121</v>
      </c>
      <c r="BM89" s="11" t="s">
        <v>121</v>
      </c>
      <c r="BN89" s="11" t="s">
        <v>122</v>
      </c>
      <c r="BO89" s="11">
        <v>83</v>
      </c>
      <c r="BP89" s="11" t="s">
        <v>123</v>
      </c>
      <c r="BQ89" s="11">
        <v>97.5</v>
      </c>
      <c r="BR89" s="18">
        <v>180.5</v>
      </c>
      <c r="BS89" s="18"/>
      <c r="BT89" s="11"/>
      <c r="BU89" s="18">
        <f t="shared" si="3"/>
        <v>30.083333333333332</v>
      </c>
      <c r="BV89" s="13" t="s">
        <v>124</v>
      </c>
      <c r="BW89" s="11"/>
      <c r="BX89" s="1" t="s">
        <v>125</v>
      </c>
      <c r="BY89" s="13" t="s">
        <v>124</v>
      </c>
      <c r="BZ89" s="11"/>
    </row>
    <row r="90" spans="1:78" s="1" customFormat="1" ht="30" customHeight="1">
      <c r="A90" s="1" t="s">
        <v>1303</v>
      </c>
      <c r="B90" s="1" t="s">
        <v>1304</v>
      </c>
      <c r="C90" s="11" t="s">
        <v>1305</v>
      </c>
      <c r="D90" s="11"/>
      <c r="E90" s="11">
        <v>88</v>
      </c>
      <c r="F90" s="11" t="s">
        <v>1306</v>
      </c>
      <c r="G90" s="11" t="s">
        <v>1307</v>
      </c>
      <c r="H90" s="11" t="s">
        <v>1308</v>
      </c>
      <c r="I90" s="11" t="s">
        <v>80</v>
      </c>
      <c r="J90" s="11" t="s">
        <v>81</v>
      </c>
      <c r="K90" s="11" t="s">
        <v>173</v>
      </c>
      <c r="L90" s="11" t="s">
        <v>1309</v>
      </c>
      <c r="M90" s="11" t="s">
        <v>1310</v>
      </c>
      <c r="N90" s="11"/>
      <c r="O90" s="11" t="s">
        <v>1309</v>
      </c>
      <c r="P90" s="11" t="s">
        <v>85</v>
      </c>
      <c r="Q90" s="11" t="s">
        <v>86</v>
      </c>
      <c r="R90" s="11" t="s">
        <v>87</v>
      </c>
      <c r="S90" s="11" t="s">
        <v>88</v>
      </c>
      <c r="T90" s="11" t="s">
        <v>89</v>
      </c>
      <c r="U90" s="11" t="s">
        <v>90</v>
      </c>
      <c r="V90" s="11" t="s">
        <v>91</v>
      </c>
      <c r="W90" s="11" t="s">
        <v>136</v>
      </c>
      <c r="X90" s="11" t="s">
        <v>102</v>
      </c>
      <c r="Y90" s="11" t="s">
        <v>924</v>
      </c>
      <c r="Z90" s="11" t="s">
        <v>95</v>
      </c>
      <c r="AA90" s="11" t="s">
        <v>96</v>
      </c>
      <c r="AB90" s="11" t="s">
        <v>1311</v>
      </c>
      <c r="AC90" s="11"/>
      <c r="AD90" s="11" t="s">
        <v>181</v>
      </c>
      <c r="AE90" s="11" t="s">
        <v>161</v>
      </c>
      <c r="AF90" s="11" t="s">
        <v>789</v>
      </c>
      <c r="AG90" s="11" t="s">
        <v>101</v>
      </c>
      <c r="AH90" s="11" t="s">
        <v>96</v>
      </c>
      <c r="AI90" s="11" t="s">
        <v>102</v>
      </c>
      <c r="AJ90" s="11" t="s">
        <v>103</v>
      </c>
      <c r="AK90" s="11" t="s">
        <v>910</v>
      </c>
      <c r="AL90" s="11" t="s">
        <v>105</v>
      </c>
      <c r="AM90" s="11" t="s">
        <v>106</v>
      </c>
      <c r="AN90" s="11" t="s">
        <v>102</v>
      </c>
      <c r="AO90" s="11" t="s">
        <v>107</v>
      </c>
      <c r="AP90" s="11" t="s">
        <v>887</v>
      </c>
      <c r="AQ90" s="11" t="s">
        <v>109</v>
      </c>
      <c r="AR90" s="11" t="s">
        <v>1299</v>
      </c>
      <c r="AS90" s="11" t="s">
        <v>912</v>
      </c>
      <c r="AT90" s="11" t="s">
        <v>912</v>
      </c>
      <c r="AU90" s="11" t="s">
        <v>112</v>
      </c>
      <c r="AV90" s="11" t="s">
        <v>113</v>
      </c>
      <c r="AW90" s="11" t="s">
        <v>1300</v>
      </c>
      <c r="AX90" s="11"/>
      <c r="AY90" s="11" t="s">
        <v>1312</v>
      </c>
      <c r="AZ90" s="11" t="s">
        <v>427</v>
      </c>
      <c r="BA90" s="11" t="s">
        <v>246</v>
      </c>
      <c r="BB90" s="11" t="s">
        <v>324</v>
      </c>
      <c r="BC90" s="11"/>
      <c r="BD90" s="14" t="s">
        <v>1307</v>
      </c>
      <c r="BE90" s="14" t="s">
        <v>1305</v>
      </c>
      <c r="BF90" s="11" t="s">
        <v>1306</v>
      </c>
      <c r="BG90" s="11">
        <v>41</v>
      </c>
      <c r="BH90" s="14" t="s">
        <v>119</v>
      </c>
      <c r="BI90" s="14" t="s">
        <v>87</v>
      </c>
      <c r="BJ90" s="14" t="s">
        <v>1299</v>
      </c>
      <c r="BK90" s="11" t="s">
        <v>1302</v>
      </c>
      <c r="BL90" s="11" t="s">
        <v>121</v>
      </c>
      <c r="BM90" s="11" t="s">
        <v>121</v>
      </c>
      <c r="BN90" s="11" t="s">
        <v>122</v>
      </c>
      <c r="BO90" s="11">
        <v>81</v>
      </c>
      <c r="BP90" s="11" t="s">
        <v>123</v>
      </c>
      <c r="BQ90" s="11">
        <v>96</v>
      </c>
      <c r="BR90" s="18">
        <v>177</v>
      </c>
      <c r="BS90" s="18"/>
      <c r="BT90" s="11"/>
      <c r="BU90" s="18">
        <f t="shared" si="3"/>
        <v>29.5</v>
      </c>
      <c r="BV90" s="13" t="s">
        <v>124</v>
      </c>
      <c r="BW90" s="11"/>
      <c r="BX90" s="1" t="s">
        <v>125</v>
      </c>
      <c r="BY90" s="13" t="s">
        <v>124</v>
      </c>
      <c r="BZ90" s="11"/>
    </row>
    <row r="91" spans="1:78" s="1" customFormat="1" ht="30" customHeight="1">
      <c r="A91" s="1" t="s">
        <v>1313</v>
      </c>
      <c r="B91" s="1" t="s">
        <v>1314</v>
      </c>
      <c r="C91" s="11" t="s">
        <v>1315</v>
      </c>
      <c r="D91" s="11"/>
      <c r="E91" s="11">
        <v>89</v>
      </c>
      <c r="F91" s="11" t="s">
        <v>1316</v>
      </c>
      <c r="G91" s="11" t="s">
        <v>1317</v>
      </c>
      <c r="H91" s="11" t="s">
        <v>1318</v>
      </c>
      <c r="I91" s="11" t="s">
        <v>80</v>
      </c>
      <c r="J91" s="11" t="s">
        <v>81</v>
      </c>
      <c r="K91" s="11" t="s">
        <v>173</v>
      </c>
      <c r="L91" s="11" t="s">
        <v>1319</v>
      </c>
      <c r="M91" s="11" t="s">
        <v>1320</v>
      </c>
      <c r="N91" s="11"/>
      <c r="O91" s="11" t="s">
        <v>1319</v>
      </c>
      <c r="P91" s="11" t="s">
        <v>85</v>
      </c>
      <c r="Q91" s="11" t="s">
        <v>86</v>
      </c>
      <c r="R91" s="11" t="s">
        <v>87</v>
      </c>
      <c r="S91" s="11" t="s">
        <v>88</v>
      </c>
      <c r="T91" s="11" t="s">
        <v>135</v>
      </c>
      <c r="U91" s="11" t="s">
        <v>562</v>
      </c>
      <c r="V91" s="11" t="s">
        <v>91</v>
      </c>
      <c r="W91" s="11" t="s">
        <v>136</v>
      </c>
      <c r="X91" s="11" t="s">
        <v>102</v>
      </c>
      <c r="Y91" s="11" t="s">
        <v>287</v>
      </c>
      <c r="Z91" s="11" t="s">
        <v>179</v>
      </c>
      <c r="AA91" s="11" t="s">
        <v>139</v>
      </c>
      <c r="AB91" s="11" t="s">
        <v>908</v>
      </c>
      <c r="AC91" s="11"/>
      <c r="AD91" s="11" t="s">
        <v>181</v>
      </c>
      <c r="AE91" s="11" t="s">
        <v>258</v>
      </c>
      <c r="AF91" s="11" t="s">
        <v>1321</v>
      </c>
      <c r="AG91" s="11" t="s">
        <v>101</v>
      </c>
      <c r="AH91" s="11" t="s">
        <v>96</v>
      </c>
      <c r="AI91" s="11" t="s">
        <v>102</v>
      </c>
      <c r="AJ91" s="11" t="s">
        <v>143</v>
      </c>
      <c r="AK91" s="11" t="s">
        <v>910</v>
      </c>
      <c r="AL91" s="11" t="s">
        <v>105</v>
      </c>
      <c r="AM91" s="11" t="s">
        <v>184</v>
      </c>
      <c r="AN91" s="11" t="s">
        <v>1322</v>
      </c>
      <c r="AO91" s="11" t="s">
        <v>107</v>
      </c>
      <c r="AP91" s="11" t="s">
        <v>887</v>
      </c>
      <c r="AQ91" s="11" t="s">
        <v>109</v>
      </c>
      <c r="AR91" s="11" t="s">
        <v>1299</v>
      </c>
      <c r="AS91" s="11" t="s">
        <v>912</v>
      </c>
      <c r="AT91" s="11" t="s">
        <v>912</v>
      </c>
      <c r="AU91" s="11" t="s">
        <v>112</v>
      </c>
      <c r="AV91" s="11" t="s">
        <v>113</v>
      </c>
      <c r="AW91" s="11" t="s">
        <v>1300</v>
      </c>
      <c r="AX91" s="11"/>
      <c r="AY91" s="11" t="s">
        <v>1323</v>
      </c>
      <c r="AZ91" s="11" t="s">
        <v>427</v>
      </c>
      <c r="BA91" s="11" t="s">
        <v>118</v>
      </c>
      <c r="BB91" s="11" t="s">
        <v>582</v>
      </c>
      <c r="BC91" s="11"/>
      <c r="BD91" s="14" t="s">
        <v>1317</v>
      </c>
      <c r="BE91" s="14" t="s">
        <v>1315</v>
      </c>
      <c r="BF91" s="11" t="s">
        <v>1316</v>
      </c>
      <c r="BG91" s="11">
        <v>41</v>
      </c>
      <c r="BH91" s="14" t="s">
        <v>119</v>
      </c>
      <c r="BI91" s="14" t="s">
        <v>87</v>
      </c>
      <c r="BJ91" s="14" t="s">
        <v>1299</v>
      </c>
      <c r="BK91" s="11" t="s">
        <v>1302</v>
      </c>
      <c r="BL91" s="11" t="s">
        <v>121</v>
      </c>
      <c r="BM91" s="11" t="s">
        <v>121</v>
      </c>
      <c r="BN91" s="11" t="s">
        <v>122</v>
      </c>
      <c r="BO91" s="11">
        <v>78</v>
      </c>
      <c r="BP91" s="11" t="s">
        <v>123</v>
      </c>
      <c r="BQ91" s="11">
        <v>92.5</v>
      </c>
      <c r="BR91" s="18">
        <f>BO91+BQ91</f>
        <v>170.5</v>
      </c>
      <c r="BS91" s="18"/>
      <c r="BT91" s="11">
        <v>5</v>
      </c>
      <c r="BU91" s="18">
        <f t="shared" si="3"/>
        <v>33.416666666666671</v>
      </c>
      <c r="BV91" s="13" t="s">
        <v>124</v>
      </c>
      <c r="BW91" s="11" t="s">
        <v>166</v>
      </c>
      <c r="BX91" s="1" t="s">
        <v>125</v>
      </c>
      <c r="BY91" s="13" t="s">
        <v>124</v>
      </c>
      <c r="BZ91" s="11"/>
    </row>
    <row r="92" spans="1:78" s="1" customFormat="1" ht="30" customHeight="1">
      <c r="A92" s="1" t="s">
        <v>1324</v>
      </c>
      <c r="B92" s="1" t="s">
        <v>1325</v>
      </c>
      <c r="C92" s="11" t="s">
        <v>1326</v>
      </c>
      <c r="D92" s="11"/>
      <c r="E92" s="11">
        <v>90</v>
      </c>
      <c r="F92" s="11" t="s">
        <v>1327</v>
      </c>
      <c r="G92" s="11" t="s">
        <v>1328</v>
      </c>
      <c r="H92" s="11" t="s">
        <v>1329</v>
      </c>
      <c r="I92" s="11" t="s">
        <v>80</v>
      </c>
      <c r="J92" s="11" t="s">
        <v>132</v>
      </c>
      <c r="K92" s="11" t="s">
        <v>82</v>
      </c>
      <c r="L92" s="11" t="s">
        <v>1330</v>
      </c>
      <c r="M92" s="11" t="s">
        <v>1331</v>
      </c>
      <c r="N92" s="11"/>
      <c r="O92" s="11" t="s">
        <v>1330</v>
      </c>
      <c r="P92" s="11" t="s">
        <v>85</v>
      </c>
      <c r="Q92" s="11" t="s">
        <v>86</v>
      </c>
      <c r="R92" s="11" t="s">
        <v>87</v>
      </c>
      <c r="S92" s="11" t="s">
        <v>88</v>
      </c>
      <c r="T92" s="11" t="s">
        <v>89</v>
      </c>
      <c r="U92" s="11" t="s">
        <v>90</v>
      </c>
      <c r="V92" s="11" t="s">
        <v>91</v>
      </c>
      <c r="W92" s="11" t="s">
        <v>136</v>
      </c>
      <c r="X92" s="11" t="s">
        <v>102</v>
      </c>
      <c r="Y92" s="11" t="s">
        <v>158</v>
      </c>
      <c r="Z92" s="11" t="s">
        <v>217</v>
      </c>
      <c r="AA92" s="11" t="s">
        <v>139</v>
      </c>
      <c r="AB92" s="11" t="s">
        <v>1332</v>
      </c>
      <c r="AC92" s="11" t="s">
        <v>1333</v>
      </c>
      <c r="AD92" s="11" t="s">
        <v>181</v>
      </c>
      <c r="AE92" s="11" t="s">
        <v>99</v>
      </c>
      <c r="AF92" s="11" t="s">
        <v>1334</v>
      </c>
      <c r="AG92" s="11" t="s">
        <v>101</v>
      </c>
      <c r="AH92" s="11" t="s">
        <v>96</v>
      </c>
      <c r="AI92" s="11" t="s">
        <v>102</v>
      </c>
      <c r="AJ92" s="11" t="s">
        <v>143</v>
      </c>
      <c r="AK92" s="11" t="s">
        <v>1335</v>
      </c>
      <c r="AL92" s="11" t="s">
        <v>105</v>
      </c>
      <c r="AM92" s="11" t="s">
        <v>106</v>
      </c>
      <c r="AN92" s="11" t="s">
        <v>102</v>
      </c>
      <c r="AO92" s="11" t="s">
        <v>107</v>
      </c>
      <c r="AP92" s="11" t="s">
        <v>887</v>
      </c>
      <c r="AQ92" s="11" t="s">
        <v>109</v>
      </c>
      <c r="AR92" s="11" t="s">
        <v>1336</v>
      </c>
      <c r="AS92" s="11" t="s">
        <v>111</v>
      </c>
      <c r="AT92" s="11" t="s">
        <v>111</v>
      </c>
      <c r="AU92" s="11" t="s">
        <v>112</v>
      </c>
      <c r="AV92" s="11" t="s">
        <v>113</v>
      </c>
      <c r="AW92" s="11" t="s">
        <v>1300</v>
      </c>
      <c r="AX92" s="11"/>
      <c r="AY92" s="11" t="s">
        <v>1337</v>
      </c>
      <c r="AZ92" s="11" t="s">
        <v>427</v>
      </c>
      <c r="BA92" s="11" t="s">
        <v>914</v>
      </c>
      <c r="BB92" s="11" t="s">
        <v>324</v>
      </c>
      <c r="BC92" s="11"/>
      <c r="BD92" s="14" t="s">
        <v>1328</v>
      </c>
      <c r="BE92" s="14" t="s">
        <v>1326</v>
      </c>
      <c r="BF92" s="11" t="s">
        <v>1327</v>
      </c>
      <c r="BG92" s="11">
        <v>41</v>
      </c>
      <c r="BH92" s="14" t="s">
        <v>119</v>
      </c>
      <c r="BI92" s="14" t="s">
        <v>87</v>
      </c>
      <c r="BJ92" s="14" t="s">
        <v>1336</v>
      </c>
      <c r="BK92" s="11" t="s">
        <v>1338</v>
      </c>
      <c r="BL92" s="11" t="s">
        <v>121</v>
      </c>
      <c r="BM92" s="11" t="s">
        <v>121</v>
      </c>
      <c r="BN92" s="11" t="s">
        <v>122</v>
      </c>
      <c r="BO92" s="11">
        <v>88</v>
      </c>
      <c r="BP92" s="11" t="s">
        <v>123</v>
      </c>
      <c r="BQ92" s="11">
        <v>100.5</v>
      </c>
      <c r="BR92" s="18">
        <v>188.5</v>
      </c>
      <c r="BS92" s="18"/>
      <c r="BT92" s="11"/>
      <c r="BU92" s="18">
        <f t="shared" si="3"/>
        <v>31.416666666666668</v>
      </c>
      <c r="BV92" s="13" t="s">
        <v>124</v>
      </c>
      <c r="BW92" s="11"/>
      <c r="BX92" s="1" t="s">
        <v>125</v>
      </c>
      <c r="BY92" s="13" t="s">
        <v>124</v>
      </c>
      <c r="BZ92" s="11"/>
    </row>
    <row r="93" spans="1:78" s="1" customFormat="1" ht="30" customHeight="1">
      <c r="A93" s="1" t="s">
        <v>1339</v>
      </c>
      <c r="B93" s="1" t="s">
        <v>1340</v>
      </c>
      <c r="C93" s="11" t="s">
        <v>1341</v>
      </c>
      <c r="D93" s="11"/>
      <c r="E93" s="11">
        <v>91</v>
      </c>
      <c r="F93" s="11" t="s">
        <v>1342</v>
      </c>
      <c r="G93" s="11" t="s">
        <v>1343</v>
      </c>
      <c r="H93" s="11" t="s">
        <v>1344</v>
      </c>
      <c r="I93" s="11" t="s">
        <v>80</v>
      </c>
      <c r="J93" s="11" t="s">
        <v>132</v>
      </c>
      <c r="K93" s="11" t="s">
        <v>82</v>
      </c>
      <c r="L93" s="11" t="s">
        <v>1345</v>
      </c>
      <c r="M93" s="11" t="s">
        <v>1346</v>
      </c>
      <c r="N93" s="11"/>
      <c r="O93" s="11" t="s">
        <v>1347</v>
      </c>
      <c r="P93" s="11" t="s">
        <v>85</v>
      </c>
      <c r="Q93" s="11" t="s">
        <v>86</v>
      </c>
      <c r="R93" s="11" t="s">
        <v>87</v>
      </c>
      <c r="S93" s="11" t="s">
        <v>88</v>
      </c>
      <c r="T93" s="11" t="s">
        <v>89</v>
      </c>
      <c r="U93" s="11" t="s">
        <v>90</v>
      </c>
      <c r="V93" s="11" t="s">
        <v>91</v>
      </c>
      <c r="W93" s="11" t="s">
        <v>136</v>
      </c>
      <c r="X93" s="11" t="s">
        <v>102</v>
      </c>
      <c r="Y93" s="11" t="s">
        <v>287</v>
      </c>
      <c r="Z93" s="11" t="s">
        <v>217</v>
      </c>
      <c r="AA93" s="11" t="s">
        <v>139</v>
      </c>
      <c r="AB93" s="11" t="s">
        <v>1348</v>
      </c>
      <c r="AC93" s="11" t="s">
        <v>1349</v>
      </c>
      <c r="AD93" s="11" t="s">
        <v>203</v>
      </c>
      <c r="AE93" s="11" t="s">
        <v>258</v>
      </c>
      <c r="AF93" s="11" t="s">
        <v>1350</v>
      </c>
      <c r="AG93" s="11" t="s">
        <v>101</v>
      </c>
      <c r="AH93" s="11" t="s">
        <v>96</v>
      </c>
      <c r="AI93" s="11" t="s">
        <v>102</v>
      </c>
      <c r="AJ93" s="11" t="s">
        <v>143</v>
      </c>
      <c r="AK93" s="11" t="s">
        <v>465</v>
      </c>
      <c r="AL93" s="11" t="s">
        <v>105</v>
      </c>
      <c r="AM93" s="11" t="s">
        <v>106</v>
      </c>
      <c r="AN93" s="11" t="s">
        <v>102</v>
      </c>
      <c r="AO93" s="11" t="s">
        <v>107</v>
      </c>
      <c r="AP93" s="11" t="s">
        <v>887</v>
      </c>
      <c r="AQ93" s="11" t="s">
        <v>109</v>
      </c>
      <c r="AR93" s="11" t="s">
        <v>1336</v>
      </c>
      <c r="AS93" s="11" t="s">
        <v>111</v>
      </c>
      <c r="AT93" s="11" t="s">
        <v>111</v>
      </c>
      <c r="AU93" s="11" t="s">
        <v>112</v>
      </c>
      <c r="AV93" s="11" t="s">
        <v>113</v>
      </c>
      <c r="AW93" s="11" t="s">
        <v>1300</v>
      </c>
      <c r="AX93" s="11"/>
      <c r="AY93" s="11" t="s">
        <v>1351</v>
      </c>
      <c r="AZ93" s="11" t="s">
        <v>427</v>
      </c>
      <c r="BA93" s="11" t="s">
        <v>625</v>
      </c>
      <c r="BB93" s="11" t="s">
        <v>382</v>
      </c>
      <c r="BC93" s="11"/>
      <c r="BD93" s="14" t="s">
        <v>1343</v>
      </c>
      <c r="BE93" s="14" t="s">
        <v>1341</v>
      </c>
      <c r="BF93" s="11" t="s">
        <v>1342</v>
      </c>
      <c r="BG93" s="11">
        <v>41</v>
      </c>
      <c r="BH93" s="14" t="s">
        <v>119</v>
      </c>
      <c r="BI93" s="14" t="s">
        <v>87</v>
      </c>
      <c r="BJ93" s="14" t="s">
        <v>1336</v>
      </c>
      <c r="BK93" s="11" t="s">
        <v>1338</v>
      </c>
      <c r="BL93" s="11" t="s">
        <v>121</v>
      </c>
      <c r="BM93" s="11" t="s">
        <v>121</v>
      </c>
      <c r="BN93" s="11" t="s">
        <v>122</v>
      </c>
      <c r="BO93" s="11">
        <v>94</v>
      </c>
      <c r="BP93" s="11" t="s">
        <v>123</v>
      </c>
      <c r="BQ93" s="11">
        <v>88.5</v>
      </c>
      <c r="BR93" s="18">
        <v>182.5</v>
      </c>
      <c r="BS93" s="18"/>
      <c r="BT93" s="11"/>
      <c r="BU93" s="18">
        <f t="shared" si="3"/>
        <v>30.416666666666668</v>
      </c>
      <c r="BV93" s="13" t="s">
        <v>124</v>
      </c>
      <c r="BW93" s="11"/>
      <c r="BX93" s="1" t="s">
        <v>125</v>
      </c>
      <c r="BY93" s="13" t="s">
        <v>124</v>
      </c>
      <c r="BZ93" s="11"/>
    </row>
    <row r="94" spans="1:78" s="1" customFormat="1" ht="30" customHeight="1">
      <c r="A94" s="1" t="s">
        <v>1352</v>
      </c>
      <c r="B94" s="1" t="s">
        <v>1353</v>
      </c>
      <c r="C94" s="11" t="s">
        <v>1354</v>
      </c>
      <c r="D94" s="11"/>
      <c r="E94" s="11">
        <v>92</v>
      </c>
      <c r="F94" s="11" t="s">
        <v>1355</v>
      </c>
      <c r="G94" s="11" t="s">
        <v>1356</v>
      </c>
      <c r="H94" s="11" t="s">
        <v>1357</v>
      </c>
      <c r="I94" s="11" t="s">
        <v>80</v>
      </c>
      <c r="J94" s="11" t="s">
        <v>132</v>
      </c>
      <c r="K94" s="11" t="s">
        <v>82</v>
      </c>
      <c r="L94" s="11" t="s">
        <v>1358</v>
      </c>
      <c r="M94" s="11" t="s">
        <v>1359</v>
      </c>
      <c r="N94" s="11"/>
      <c r="O94" s="11" t="s">
        <v>1360</v>
      </c>
      <c r="P94" s="11" t="s">
        <v>85</v>
      </c>
      <c r="Q94" s="11" t="s">
        <v>86</v>
      </c>
      <c r="R94" s="11" t="s">
        <v>87</v>
      </c>
      <c r="S94" s="11" t="s">
        <v>88</v>
      </c>
      <c r="T94" s="11" t="s">
        <v>135</v>
      </c>
      <c r="U94" s="11" t="s">
        <v>90</v>
      </c>
      <c r="V94" s="11" t="s">
        <v>91</v>
      </c>
      <c r="W94" s="11" t="s">
        <v>136</v>
      </c>
      <c r="X94" s="11" t="s">
        <v>1361</v>
      </c>
      <c r="Y94" s="11" t="s">
        <v>158</v>
      </c>
      <c r="Z94" s="11" t="s">
        <v>217</v>
      </c>
      <c r="AA94" s="11" t="s">
        <v>139</v>
      </c>
      <c r="AB94" s="11" t="s">
        <v>140</v>
      </c>
      <c r="AC94" s="11"/>
      <c r="AD94" s="11" t="s">
        <v>203</v>
      </c>
      <c r="AE94" s="11" t="s">
        <v>258</v>
      </c>
      <c r="AF94" s="11" t="s">
        <v>1362</v>
      </c>
      <c r="AG94" s="11" t="s">
        <v>101</v>
      </c>
      <c r="AH94" s="11" t="s">
        <v>96</v>
      </c>
      <c r="AI94" s="11" t="s">
        <v>102</v>
      </c>
      <c r="AJ94" s="11" t="s">
        <v>143</v>
      </c>
      <c r="AK94" s="11" t="s">
        <v>144</v>
      </c>
      <c r="AL94" s="11" t="s">
        <v>105</v>
      </c>
      <c r="AM94" s="11" t="s">
        <v>106</v>
      </c>
      <c r="AN94" s="11" t="s">
        <v>102</v>
      </c>
      <c r="AO94" s="11" t="s">
        <v>107</v>
      </c>
      <c r="AP94" s="11" t="s">
        <v>887</v>
      </c>
      <c r="AQ94" s="11" t="s">
        <v>109</v>
      </c>
      <c r="AR94" s="11" t="s">
        <v>1336</v>
      </c>
      <c r="AS94" s="11" t="s">
        <v>111</v>
      </c>
      <c r="AT94" s="11" t="s">
        <v>111</v>
      </c>
      <c r="AU94" s="11" t="s">
        <v>112</v>
      </c>
      <c r="AV94" s="11" t="s">
        <v>113</v>
      </c>
      <c r="AW94" s="11" t="s">
        <v>1300</v>
      </c>
      <c r="AX94" s="11"/>
      <c r="AY94" s="11" t="s">
        <v>1363</v>
      </c>
      <c r="AZ94" s="11" t="s">
        <v>427</v>
      </c>
      <c r="BA94" s="11" t="s">
        <v>1364</v>
      </c>
      <c r="BB94" s="11" t="s">
        <v>147</v>
      </c>
      <c r="BC94" s="11"/>
      <c r="BD94" s="14" t="s">
        <v>1356</v>
      </c>
      <c r="BE94" s="14" t="s">
        <v>1354</v>
      </c>
      <c r="BF94" s="11" t="s">
        <v>1355</v>
      </c>
      <c r="BG94" s="11">
        <v>41</v>
      </c>
      <c r="BH94" s="14" t="s">
        <v>119</v>
      </c>
      <c r="BI94" s="14" t="s">
        <v>87</v>
      </c>
      <c r="BJ94" s="14" t="s">
        <v>1336</v>
      </c>
      <c r="BK94" s="11" t="s">
        <v>1338</v>
      </c>
      <c r="BL94" s="11" t="s">
        <v>121</v>
      </c>
      <c r="BM94" s="11" t="s">
        <v>121</v>
      </c>
      <c r="BN94" s="11" t="s">
        <v>122</v>
      </c>
      <c r="BO94" s="11">
        <v>77.5</v>
      </c>
      <c r="BP94" s="11" t="s">
        <v>123</v>
      </c>
      <c r="BQ94" s="11">
        <v>102</v>
      </c>
      <c r="BR94" s="18">
        <v>179.5</v>
      </c>
      <c r="BS94" s="18"/>
      <c r="BT94" s="11"/>
      <c r="BU94" s="18">
        <f t="shared" si="3"/>
        <v>29.916666666666668</v>
      </c>
      <c r="BV94" s="13" t="s">
        <v>124</v>
      </c>
      <c r="BW94" s="11"/>
      <c r="BX94" s="1" t="s">
        <v>125</v>
      </c>
      <c r="BY94" s="13" t="s">
        <v>124</v>
      </c>
      <c r="BZ94" s="11"/>
    </row>
    <row r="95" spans="1:78" s="1" customFormat="1" ht="30" customHeight="1">
      <c r="A95" s="1" t="s">
        <v>1365</v>
      </c>
      <c r="B95" s="1" t="s">
        <v>1366</v>
      </c>
      <c r="C95" s="11" t="s">
        <v>1367</v>
      </c>
      <c r="D95" s="11"/>
      <c r="E95" s="11">
        <v>93</v>
      </c>
      <c r="F95" s="11" t="s">
        <v>1368</v>
      </c>
      <c r="G95" s="11" t="s">
        <v>1369</v>
      </c>
      <c r="H95" s="11" t="s">
        <v>1370</v>
      </c>
      <c r="I95" s="11" t="s">
        <v>80</v>
      </c>
      <c r="J95" s="11" t="s">
        <v>81</v>
      </c>
      <c r="K95" s="11" t="s">
        <v>173</v>
      </c>
      <c r="L95" s="11" t="s">
        <v>1371</v>
      </c>
      <c r="M95" s="11" t="s">
        <v>1372</v>
      </c>
      <c r="N95" s="11"/>
      <c r="O95" s="11" t="s">
        <v>1371</v>
      </c>
      <c r="P95" s="11" t="s">
        <v>85</v>
      </c>
      <c r="Q95" s="11" t="s">
        <v>86</v>
      </c>
      <c r="R95" s="11" t="s">
        <v>87</v>
      </c>
      <c r="S95" s="11" t="s">
        <v>88</v>
      </c>
      <c r="T95" s="11" t="s">
        <v>89</v>
      </c>
      <c r="U95" s="11" t="s">
        <v>90</v>
      </c>
      <c r="V95" s="11" t="s">
        <v>91</v>
      </c>
      <c r="W95" s="11" t="s">
        <v>136</v>
      </c>
      <c r="X95" s="11" t="s">
        <v>1373</v>
      </c>
      <c r="Y95" s="11" t="s">
        <v>495</v>
      </c>
      <c r="Z95" s="11" t="s">
        <v>95</v>
      </c>
      <c r="AA95" s="11" t="s">
        <v>96</v>
      </c>
      <c r="AB95" s="11" t="s">
        <v>180</v>
      </c>
      <c r="AC95" s="11"/>
      <c r="AD95" s="11" t="s">
        <v>160</v>
      </c>
      <c r="AE95" s="11" t="s">
        <v>258</v>
      </c>
      <c r="AF95" s="11" t="s">
        <v>1374</v>
      </c>
      <c r="AG95" s="11" t="s">
        <v>101</v>
      </c>
      <c r="AH95" s="11" t="s">
        <v>96</v>
      </c>
      <c r="AI95" s="11" t="s">
        <v>102</v>
      </c>
      <c r="AJ95" s="11" t="s">
        <v>221</v>
      </c>
      <c r="AK95" s="11" t="s">
        <v>183</v>
      </c>
      <c r="AL95" s="11" t="s">
        <v>105</v>
      </c>
      <c r="AM95" s="11" t="s">
        <v>106</v>
      </c>
      <c r="AN95" s="11" t="s">
        <v>102</v>
      </c>
      <c r="AO95" s="11" t="s">
        <v>107</v>
      </c>
      <c r="AP95" s="11" t="s">
        <v>887</v>
      </c>
      <c r="AQ95" s="11" t="s">
        <v>109</v>
      </c>
      <c r="AR95" s="11" t="s">
        <v>1375</v>
      </c>
      <c r="AS95" s="11" t="s">
        <v>186</v>
      </c>
      <c r="AT95" s="11" t="s">
        <v>186</v>
      </c>
      <c r="AU95" s="11" t="s">
        <v>112</v>
      </c>
      <c r="AV95" s="11" t="s">
        <v>113</v>
      </c>
      <c r="AW95" s="11" t="s">
        <v>1376</v>
      </c>
      <c r="AX95" s="11"/>
      <c r="AY95" s="11" t="s">
        <v>1377</v>
      </c>
      <c r="AZ95" s="11" t="s">
        <v>427</v>
      </c>
      <c r="BA95" s="11" t="s">
        <v>538</v>
      </c>
      <c r="BB95" s="11" t="s">
        <v>225</v>
      </c>
      <c r="BC95" s="11"/>
      <c r="BD95" s="14" t="s">
        <v>1369</v>
      </c>
      <c r="BE95" s="14" t="s">
        <v>1367</v>
      </c>
      <c r="BF95" s="11" t="s">
        <v>1368</v>
      </c>
      <c r="BG95" s="11">
        <v>41</v>
      </c>
      <c r="BH95" s="14" t="s">
        <v>119</v>
      </c>
      <c r="BI95" s="14" t="s">
        <v>87</v>
      </c>
      <c r="BJ95" s="14" t="s">
        <v>1375</v>
      </c>
      <c r="BK95" s="11" t="s">
        <v>1378</v>
      </c>
      <c r="BL95" s="11" t="s">
        <v>121</v>
      </c>
      <c r="BM95" s="11" t="s">
        <v>121</v>
      </c>
      <c r="BN95" s="11" t="s">
        <v>122</v>
      </c>
      <c r="BO95" s="11">
        <v>80</v>
      </c>
      <c r="BP95" s="11" t="s">
        <v>123</v>
      </c>
      <c r="BQ95" s="11">
        <v>90.5</v>
      </c>
      <c r="BR95" s="18">
        <v>170.5</v>
      </c>
      <c r="BS95" s="18"/>
      <c r="BT95" s="11"/>
      <c r="BU95" s="18">
        <f t="shared" si="3"/>
        <v>28.416666666666668</v>
      </c>
      <c r="BV95" s="13" t="s">
        <v>124</v>
      </c>
      <c r="BW95" s="11"/>
      <c r="BX95" s="1" t="s">
        <v>125</v>
      </c>
      <c r="BY95" s="13" t="s">
        <v>124</v>
      </c>
      <c r="BZ95" s="11"/>
    </row>
    <row r="96" spans="1:78" s="1" customFormat="1" ht="30" customHeight="1">
      <c r="A96" s="1" t="s">
        <v>1379</v>
      </c>
      <c r="B96" s="1" t="s">
        <v>1380</v>
      </c>
      <c r="C96" s="11" t="s">
        <v>1381</v>
      </c>
      <c r="D96" s="11"/>
      <c r="E96" s="11">
        <v>94</v>
      </c>
      <c r="F96" s="11" t="s">
        <v>1382</v>
      </c>
      <c r="G96" s="11" t="s">
        <v>1383</v>
      </c>
      <c r="H96" s="11" t="s">
        <v>1384</v>
      </c>
      <c r="I96" s="11" t="s">
        <v>80</v>
      </c>
      <c r="J96" s="11" t="s">
        <v>81</v>
      </c>
      <c r="K96" s="11" t="s">
        <v>173</v>
      </c>
      <c r="L96" s="11" t="s">
        <v>1385</v>
      </c>
      <c r="M96" s="11" t="s">
        <v>1386</v>
      </c>
      <c r="N96" s="11"/>
      <c r="O96" s="11" t="s">
        <v>1387</v>
      </c>
      <c r="P96" s="11" t="s">
        <v>85</v>
      </c>
      <c r="Q96" s="11" t="s">
        <v>86</v>
      </c>
      <c r="R96" s="11" t="s">
        <v>87</v>
      </c>
      <c r="S96" s="11" t="s">
        <v>88</v>
      </c>
      <c r="T96" s="11" t="s">
        <v>89</v>
      </c>
      <c r="U96" s="11" t="s">
        <v>562</v>
      </c>
      <c r="V96" s="11" t="s">
        <v>91</v>
      </c>
      <c r="W96" s="11" t="s">
        <v>136</v>
      </c>
      <c r="X96" s="11" t="s">
        <v>102</v>
      </c>
      <c r="Y96" s="11" t="s">
        <v>986</v>
      </c>
      <c r="Z96" s="11" t="s">
        <v>217</v>
      </c>
      <c r="AA96" s="11" t="s">
        <v>139</v>
      </c>
      <c r="AB96" s="11" t="s">
        <v>180</v>
      </c>
      <c r="AC96" s="11"/>
      <c r="AD96" s="11" t="s">
        <v>203</v>
      </c>
      <c r="AE96" s="11" t="s">
        <v>258</v>
      </c>
      <c r="AF96" s="11" t="s">
        <v>307</v>
      </c>
      <c r="AG96" s="11" t="s">
        <v>101</v>
      </c>
      <c r="AH96" s="11" t="s">
        <v>96</v>
      </c>
      <c r="AI96" s="11" t="s">
        <v>102</v>
      </c>
      <c r="AJ96" s="11" t="s">
        <v>143</v>
      </c>
      <c r="AK96" s="11" t="s">
        <v>183</v>
      </c>
      <c r="AL96" s="11" t="s">
        <v>105</v>
      </c>
      <c r="AM96" s="11" t="s">
        <v>184</v>
      </c>
      <c r="AN96" s="11" t="s">
        <v>166</v>
      </c>
      <c r="AO96" s="11" t="s">
        <v>107</v>
      </c>
      <c r="AP96" s="11" t="s">
        <v>887</v>
      </c>
      <c r="AQ96" s="11" t="s">
        <v>109</v>
      </c>
      <c r="AR96" s="11" t="s">
        <v>1375</v>
      </c>
      <c r="AS96" s="11" t="s">
        <v>186</v>
      </c>
      <c r="AT96" s="11" t="s">
        <v>186</v>
      </c>
      <c r="AU96" s="11" t="s">
        <v>112</v>
      </c>
      <c r="AV96" s="11" t="s">
        <v>113</v>
      </c>
      <c r="AW96" s="11" t="s">
        <v>1376</v>
      </c>
      <c r="AX96" s="11"/>
      <c r="AY96" s="11" t="s">
        <v>1388</v>
      </c>
      <c r="AZ96" s="11" t="s">
        <v>427</v>
      </c>
      <c r="BA96" s="11" t="s">
        <v>165</v>
      </c>
      <c r="BB96" s="11" t="s">
        <v>538</v>
      </c>
      <c r="BC96" s="11"/>
      <c r="BD96" s="14" t="s">
        <v>1383</v>
      </c>
      <c r="BE96" s="14" t="s">
        <v>1381</v>
      </c>
      <c r="BF96" s="11" t="s">
        <v>1382</v>
      </c>
      <c r="BG96" s="11">
        <v>41</v>
      </c>
      <c r="BH96" s="14" t="s">
        <v>119</v>
      </c>
      <c r="BI96" s="14" t="s">
        <v>87</v>
      </c>
      <c r="BJ96" s="14" t="s">
        <v>1375</v>
      </c>
      <c r="BK96" s="11" t="s">
        <v>1378</v>
      </c>
      <c r="BL96" s="11" t="s">
        <v>121</v>
      </c>
      <c r="BM96" s="11" t="s">
        <v>121</v>
      </c>
      <c r="BN96" s="11" t="s">
        <v>122</v>
      </c>
      <c r="BO96" s="11">
        <v>70.5</v>
      </c>
      <c r="BP96" s="11" t="s">
        <v>123</v>
      </c>
      <c r="BQ96" s="11">
        <v>91</v>
      </c>
      <c r="BR96" s="18">
        <f t="shared" ref="BR96:BR101" si="4">BO96+BQ96</f>
        <v>161.5</v>
      </c>
      <c r="BS96" s="18"/>
      <c r="BT96" s="11">
        <v>5</v>
      </c>
      <c r="BU96" s="18">
        <f t="shared" si="3"/>
        <v>31.916666666666668</v>
      </c>
      <c r="BV96" s="13" t="s">
        <v>124</v>
      </c>
      <c r="BW96" s="11" t="s">
        <v>166</v>
      </c>
      <c r="BX96" s="1" t="s">
        <v>125</v>
      </c>
      <c r="BY96" s="13" t="s">
        <v>124</v>
      </c>
      <c r="BZ96" s="11"/>
    </row>
    <row r="97" spans="1:78" s="1" customFormat="1" ht="30" customHeight="1">
      <c r="A97" s="1" t="s">
        <v>1389</v>
      </c>
      <c r="B97" s="1" t="s">
        <v>1390</v>
      </c>
      <c r="C97" s="11" t="s">
        <v>1391</v>
      </c>
      <c r="D97" s="11"/>
      <c r="E97" s="11">
        <v>95</v>
      </c>
      <c r="F97" s="11" t="s">
        <v>1392</v>
      </c>
      <c r="G97" s="11" t="s">
        <v>1393</v>
      </c>
      <c r="H97" s="11" t="s">
        <v>1394</v>
      </c>
      <c r="I97" s="11" t="s">
        <v>80</v>
      </c>
      <c r="J97" s="11" t="s">
        <v>132</v>
      </c>
      <c r="K97" s="11" t="s">
        <v>82</v>
      </c>
      <c r="L97" s="11" t="s">
        <v>1395</v>
      </c>
      <c r="M97" s="11" t="s">
        <v>1396</v>
      </c>
      <c r="N97" s="11"/>
      <c r="O97" s="11" t="s">
        <v>1395</v>
      </c>
      <c r="P97" s="11" t="s">
        <v>85</v>
      </c>
      <c r="Q97" s="11" t="s">
        <v>86</v>
      </c>
      <c r="R97" s="11" t="s">
        <v>87</v>
      </c>
      <c r="S97" s="11" t="s">
        <v>88</v>
      </c>
      <c r="T97" s="11" t="s">
        <v>89</v>
      </c>
      <c r="U97" s="11" t="s">
        <v>215</v>
      </c>
      <c r="V97" s="11" t="s">
        <v>91</v>
      </c>
      <c r="W97" s="11" t="s">
        <v>136</v>
      </c>
      <c r="X97" s="11" t="s">
        <v>1397</v>
      </c>
      <c r="Y97" s="11" t="s">
        <v>1398</v>
      </c>
      <c r="Z97" s="11" t="s">
        <v>179</v>
      </c>
      <c r="AA97" s="11" t="s">
        <v>96</v>
      </c>
      <c r="AB97" s="11" t="s">
        <v>202</v>
      </c>
      <c r="AC97" s="11"/>
      <c r="AD97" s="11" t="s">
        <v>181</v>
      </c>
      <c r="AE97" s="11" t="s">
        <v>258</v>
      </c>
      <c r="AF97" s="11" t="s">
        <v>1399</v>
      </c>
      <c r="AG97" s="11" t="s">
        <v>101</v>
      </c>
      <c r="AH97" s="11" t="s">
        <v>96</v>
      </c>
      <c r="AI97" s="11" t="s">
        <v>102</v>
      </c>
      <c r="AJ97" s="11" t="s">
        <v>103</v>
      </c>
      <c r="AK97" s="11" t="s">
        <v>183</v>
      </c>
      <c r="AL97" s="11" t="s">
        <v>105</v>
      </c>
      <c r="AM97" s="11" t="s">
        <v>184</v>
      </c>
      <c r="AN97" s="11" t="s">
        <v>102</v>
      </c>
      <c r="AO97" s="11" t="s">
        <v>107</v>
      </c>
      <c r="AP97" s="11" t="s">
        <v>887</v>
      </c>
      <c r="AQ97" s="11" t="s">
        <v>109</v>
      </c>
      <c r="AR97" s="11" t="s">
        <v>1375</v>
      </c>
      <c r="AS97" s="11" t="s">
        <v>186</v>
      </c>
      <c r="AT97" s="11" t="s">
        <v>186</v>
      </c>
      <c r="AU97" s="11" t="s">
        <v>112</v>
      </c>
      <c r="AV97" s="11" t="s">
        <v>113</v>
      </c>
      <c r="AW97" s="11" t="s">
        <v>1376</v>
      </c>
      <c r="AX97" s="11"/>
      <c r="AY97" s="11" t="s">
        <v>1400</v>
      </c>
      <c r="AZ97" s="11" t="s">
        <v>427</v>
      </c>
      <c r="BA97" s="11" t="s">
        <v>1401</v>
      </c>
      <c r="BB97" s="11" t="s">
        <v>206</v>
      </c>
      <c r="BC97" s="11"/>
      <c r="BD97" s="14" t="s">
        <v>1393</v>
      </c>
      <c r="BE97" s="14" t="s">
        <v>1391</v>
      </c>
      <c r="BF97" s="11" t="s">
        <v>1392</v>
      </c>
      <c r="BG97" s="11">
        <v>41</v>
      </c>
      <c r="BH97" s="14" t="s">
        <v>119</v>
      </c>
      <c r="BI97" s="14" t="s">
        <v>87</v>
      </c>
      <c r="BJ97" s="14" t="s">
        <v>1375</v>
      </c>
      <c r="BK97" s="11" t="s">
        <v>1378</v>
      </c>
      <c r="BL97" s="11" t="s">
        <v>121</v>
      </c>
      <c r="BM97" s="11" t="s">
        <v>121</v>
      </c>
      <c r="BN97" s="11" t="s">
        <v>122</v>
      </c>
      <c r="BO97" s="11">
        <v>67.5</v>
      </c>
      <c r="BP97" s="11" t="s">
        <v>123</v>
      </c>
      <c r="BQ97" s="11">
        <v>89</v>
      </c>
      <c r="BR97" s="18">
        <f t="shared" si="4"/>
        <v>156.5</v>
      </c>
      <c r="BS97" s="18"/>
      <c r="BT97" s="11">
        <v>5</v>
      </c>
      <c r="BU97" s="18">
        <f t="shared" si="3"/>
        <v>31.083333333333332</v>
      </c>
      <c r="BV97" s="13" t="s">
        <v>124</v>
      </c>
      <c r="BW97" s="11" t="s">
        <v>166</v>
      </c>
      <c r="BX97" s="1" t="s">
        <v>125</v>
      </c>
      <c r="BY97" s="13" t="s">
        <v>124</v>
      </c>
      <c r="BZ97" s="11"/>
    </row>
    <row r="98" spans="1:78" s="1" customFormat="1" ht="30" customHeight="1">
      <c r="A98" s="1" t="s">
        <v>1402</v>
      </c>
      <c r="B98" s="1" t="s">
        <v>1403</v>
      </c>
      <c r="C98" s="11" t="s">
        <v>1404</v>
      </c>
      <c r="D98" s="11"/>
      <c r="E98" s="11">
        <v>96</v>
      </c>
      <c r="F98" s="11" t="s">
        <v>1405</v>
      </c>
      <c r="G98" s="11" t="s">
        <v>1406</v>
      </c>
      <c r="H98" s="11" t="s">
        <v>1407</v>
      </c>
      <c r="I98" s="11" t="s">
        <v>232</v>
      </c>
      <c r="J98" s="11" t="s">
        <v>132</v>
      </c>
      <c r="K98" s="11" t="s">
        <v>82</v>
      </c>
      <c r="L98" s="11" t="s">
        <v>1408</v>
      </c>
      <c r="M98" s="11" t="s">
        <v>1409</v>
      </c>
      <c r="N98" s="11"/>
      <c r="O98" s="11" t="s">
        <v>1410</v>
      </c>
      <c r="P98" s="11" t="s">
        <v>85</v>
      </c>
      <c r="Q98" s="11" t="s">
        <v>86</v>
      </c>
      <c r="R98" s="11" t="s">
        <v>87</v>
      </c>
      <c r="S98" s="11" t="s">
        <v>88</v>
      </c>
      <c r="T98" s="11" t="s">
        <v>89</v>
      </c>
      <c r="U98" s="11" t="s">
        <v>90</v>
      </c>
      <c r="V98" s="11" t="s">
        <v>91</v>
      </c>
      <c r="W98" s="11" t="s">
        <v>136</v>
      </c>
      <c r="X98" s="11" t="s">
        <v>102</v>
      </c>
      <c r="Y98" s="11" t="s">
        <v>158</v>
      </c>
      <c r="Z98" s="11" t="s">
        <v>839</v>
      </c>
      <c r="AA98" s="11" t="s">
        <v>96</v>
      </c>
      <c r="AB98" s="11" t="s">
        <v>288</v>
      </c>
      <c r="AC98" s="11"/>
      <c r="AD98" s="11" t="s">
        <v>497</v>
      </c>
      <c r="AE98" s="11" t="s">
        <v>258</v>
      </c>
      <c r="AF98" s="11" t="s">
        <v>592</v>
      </c>
      <c r="AG98" s="11" t="s">
        <v>260</v>
      </c>
      <c r="AH98" s="11" t="s">
        <v>96</v>
      </c>
      <c r="AI98" s="11" t="s">
        <v>102</v>
      </c>
      <c r="AJ98" s="11" t="s">
        <v>103</v>
      </c>
      <c r="AK98" s="11" t="s">
        <v>291</v>
      </c>
      <c r="AL98" s="11" t="s">
        <v>105</v>
      </c>
      <c r="AM98" s="11" t="s">
        <v>106</v>
      </c>
      <c r="AN98" s="11" t="s">
        <v>102</v>
      </c>
      <c r="AO98" s="11" t="s">
        <v>107</v>
      </c>
      <c r="AP98" s="11" t="s">
        <v>887</v>
      </c>
      <c r="AQ98" s="11" t="s">
        <v>109</v>
      </c>
      <c r="AR98" s="11" t="s">
        <v>1411</v>
      </c>
      <c r="AS98" s="11" t="s">
        <v>725</v>
      </c>
      <c r="AT98" s="11" t="s">
        <v>725</v>
      </c>
      <c r="AU98" s="11" t="s">
        <v>112</v>
      </c>
      <c r="AV98" s="11" t="s">
        <v>113</v>
      </c>
      <c r="AW98" s="11" t="s">
        <v>1376</v>
      </c>
      <c r="AX98" s="11"/>
      <c r="AY98" s="11" t="s">
        <v>1412</v>
      </c>
      <c r="AZ98" s="11" t="s">
        <v>427</v>
      </c>
      <c r="BA98" s="11" t="s">
        <v>777</v>
      </c>
      <c r="BB98" s="11" t="s">
        <v>295</v>
      </c>
      <c r="BC98" s="11"/>
      <c r="BD98" s="14" t="s">
        <v>1406</v>
      </c>
      <c r="BE98" s="14" t="s">
        <v>1404</v>
      </c>
      <c r="BF98" s="11" t="s">
        <v>1405</v>
      </c>
      <c r="BG98" s="11">
        <v>41</v>
      </c>
      <c r="BH98" s="14" t="s">
        <v>119</v>
      </c>
      <c r="BI98" s="14" t="s">
        <v>87</v>
      </c>
      <c r="BJ98" s="14" t="s">
        <v>1411</v>
      </c>
      <c r="BK98" s="11" t="s">
        <v>1413</v>
      </c>
      <c r="BL98" s="11" t="s">
        <v>121</v>
      </c>
      <c r="BM98" s="11" t="s">
        <v>121</v>
      </c>
      <c r="BN98" s="11" t="s">
        <v>122</v>
      </c>
      <c r="BO98" s="11">
        <v>84.5</v>
      </c>
      <c r="BP98" s="11" t="s">
        <v>123</v>
      </c>
      <c r="BQ98" s="11">
        <v>91.5</v>
      </c>
      <c r="BR98" s="18">
        <v>176</v>
      </c>
      <c r="BS98" s="18"/>
      <c r="BT98" s="11"/>
      <c r="BU98" s="18">
        <f t="shared" si="3"/>
        <v>29.333333333333332</v>
      </c>
      <c r="BV98" s="13" t="s">
        <v>124</v>
      </c>
      <c r="BW98" s="11"/>
      <c r="BX98" s="1" t="s">
        <v>125</v>
      </c>
      <c r="BY98" s="13" t="s">
        <v>124</v>
      </c>
      <c r="BZ98" s="11"/>
    </row>
    <row r="99" spans="1:78" s="1" customFormat="1" ht="30" customHeight="1">
      <c r="A99" s="1" t="s">
        <v>1414</v>
      </c>
      <c r="B99" s="1" t="s">
        <v>1415</v>
      </c>
      <c r="C99" s="11" t="s">
        <v>1416</v>
      </c>
      <c r="D99" s="11"/>
      <c r="E99" s="11">
        <v>97</v>
      </c>
      <c r="F99" s="11" t="s">
        <v>1417</v>
      </c>
      <c r="G99" s="11" t="s">
        <v>1418</v>
      </c>
      <c r="H99" s="11" t="s">
        <v>1419</v>
      </c>
      <c r="I99" s="11" t="s">
        <v>232</v>
      </c>
      <c r="J99" s="11" t="s">
        <v>81</v>
      </c>
      <c r="K99" s="11" t="s">
        <v>173</v>
      </c>
      <c r="L99" s="11" t="s">
        <v>1420</v>
      </c>
      <c r="M99" s="11" t="s">
        <v>1421</v>
      </c>
      <c r="N99" s="11"/>
      <c r="O99" s="11" t="s">
        <v>1422</v>
      </c>
      <c r="P99" s="11" t="s">
        <v>85</v>
      </c>
      <c r="Q99" s="11" t="s">
        <v>86</v>
      </c>
      <c r="R99" s="11" t="s">
        <v>87</v>
      </c>
      <c r="S99" s="11" t="s">
        <v>88</v>
      </c>
      <c r="T99" s="11" t="s">
        <v>135</v>
      </c>
      <c r="U99" s="11" t="s">
        <v>90</v>
      </c>
      <c r="V99" s="11" t="s">
        <v>91</v>
      </c>
      <c r="W99" s="11" t="s">
        <v>136</v>
      </c>
      <c r="X99" s="11" t="s">
        <v>102</v>
      </c>
      <c r="Y99" s="11" t="s">
        <v>319</v>
      </c>
      <c r="Z99" s="11" t="s">
        <v>217</v>
      </c>
      <c r="AA99" s="11" t="s">
        <v>139</v>
      </c>
      <c r="AB99" s="11" t="s">
        <v>288</v>
      </c>
      <c r="AC99" s="11" t="s">
        <v>1423</v>
      </c>
      <c r="AD99" s="11" t="s">
        <v>181</v>
      </c>
      <c r="AE99" s="11" t="s">
        <v>99</v>
      </c>
      <c r="AF99" s="11" t="s">
        <v>975</v>
      </c>
      <c r="AG99" s="11" t="s">
        <v>101</v>
      </c>
      <c r="AH99" s="11" t="s">
        <v>96</v>
      </c>
      <c r="AI99" s="11" t="s">
        <v>102</v>
      </c>
      <c r="AJ99" s="11" t="s">
        <v>221</v>
      </c>
      <c r="AK99" s="11" t="s">
        <v>801</v>
      </c>
      <c r="AL99" s="11" t="s">
        <v>105</v>
      </c>
      <c r="AM99" s="11" t="s">
        <v>106</v>
      </c>
      <c r="AN99" s="11" t="s">
        <v>102</v>
      </c>
      <c r="AO99" s="11" t="s">
        <v>107</v>
      </c>
      <c r="AP99" s="11" t="s">
        <v>887</v>
      </c>
      <c r="AQ99" s="11" t="s">
        <v>109</v>
      </c>
      <c r="AR99" s="11" t="s">
        <v>1411</v>
      </c>
      <c r="AS99" s="11" t="s">
        <v>725</v>
      </c>
      <c r="AT99" s="11" t="s">
        <v>725</v>
      </c>
      <c r="AU99" s="11" t="s">
        <v>112</v>
      </c>
      <c r="AV99" s="11" t="s">
        <v>113</v>
      </c>
      <c r="AW99" s="11" t="s">
        <v>1376</v>
      </c>
      <c r="AX99" s="11"/>
      <c r="AY99" s="11" t="s">
        <v>1424</v>
      </c>
      <c r="AZ99" s="11" t="s">
        <v>427</v>
      </c>
      <c r="BA99" s="11" t="s">
        <v>1425</v>
      </c>
      <c r="BB99" s="11" t="s">
        <v>147</v>
      </c>
      <c r="BC99" s="11"/>
      <c r="BD99" s="14" t="s">
        <v>1418</v>
      </c>
      <c r="BE99" s="14" t="s">
        <v>1416</v>
      </c>
      <c r="BF99" s="11" t="s">
        <v>1417</v>
      </c>
      <c r="BG99" s="11">
        <v>41</v>
      </c>
      <c r="BH99" s="14" t="s">
        <v>119</v>
      </c>
      <c r="BI99" s="14" t="s">
        <v>87</v>
      </c>
      <c r="BJ99" s="14" t="s">
        <v>1411</v>
      </c>
      <c r="BK99" s="11" t="s">
        <v>1413</v>
      </c>
      <c r="BL99" s="11" t="s">
        <v>121</v>
      </c>
      <c r="BM99" s="11" t="s">
        <v>121</v>
      </c>
      <c r="BN99" s="11" t="s">
        <v>122</v>
      </c>
      <c r="BO99" s="11">
        <v>81</v>
      </c>
      <c r="BP99" s="11" t="s">
        <v>123</v>
      </c>
      <c r="BQ99" s="11">
        <v>93.5</v>
      </c>
      <c r="BR99" s="18">
        <v>174.5</v>
      </c>
      <c r="BS99" s="18"/>
      <c r="BT99" s="11"/>
      <c r="BU99" s="18">
        <f t="shared" si="3"/>
        <v>29.083333333333332</v>
      </c>
      <c r="BV99" s="13" t="s">
        <v>124</v>
      </c>
      <c r="BW99" s="11"/>
      <c r="BX99" s="1" t="s">
        <v>125</v>
      </c>
      <c r="BY99" s="13" t="s">
        <v>124</v>
      </c>
      <c r="BZ99" s="11"/>
    </row>
    <row r="100" spans="1:78" s="1" customFormat="1" ht="30" customHeight="1">
      <c r="A100" s="1" t="s">
        <v>1426</v>
      </c>
      <c r="B100" s="1" t="s">
        <v>1427</v>
      </c>
      <c r="C100" s="11" t="s">
        <v>1428</v>
      </c>
      <c r="D100" s="11"/>
      <c r="E100" s="11">
        <v>98</v>
      </c>
      <c r="F100" s="11" t="s">
        <v>1429</v>
      </c>
      <c r="G100" s="11" t="s">
        <v>1430</v>
      </c>
      <c r="H100" s="11" t="s">
        <v>1431</v>
      </c>
      <c r="I100" s="11" t="s">
        <v>232</v>
      </c>
      <c r="J100" s="11" t="s">
        <v>81</v>
      </c>
      <c r="K100" s="11" t="s">
        <v>173</v>
      </c>
      <c r="L100" s="11" t="s">
        <v>1432</v>
      </c>
      <c r="M100" s="11" t="s">
        <v>1433</v>
      </c>
      <c r="N100" s="11"/>
      <c r="O100" s="11" t="s">
        <v>1434</v>
      </c>
      <c r="P100" s="11" t="s">
        <v>85</v>
      </c>
      <c r="Q100" s="11" t="s">
        <v>86</v>
      </c>
      <c r="R100" s="11" t="s">
        <v>87</v>
      </c>
      <c r="S100" s="11" t="s">
        <v>88</v>
      </c>
      <c r="T100" s="11" t="s">
        <v>89</v>
      </c>
      <c r="U100" s="11" t="s">
        <v>90</v>
      </c>
      <c r="V100" s="11" t="s">
        <v>91</v>
      </c>
      <c r="W100" s="11" t="s">
        <v>136</v>
      </c>
      <c r="X100" s="11" t="s">
        <v>1435</v>
      </c>
      <c r="Y100" s="11" t="s">
        <v>924</v>
      </c>
      <c r="Z100" s="11" t="s">
        <v>95</v>
      </c>
      <c r="AA100" s="11" t="s">
        <v>139</v>
      </c>
      <c r="AB100" s="11" t="s">
        <v>288</v>
      </c>
      <c r="AC100" s="11"/>
      <c r="AD100" s="11" t="s">
        <v>181</v>
      </c>
      <c r="AE100" s="11" t="s">
        <v>161</v>
      </c>
      <c r="AF100" s="11" t="s">
        <v>1436</v>
      </c>
      <c r="AG100" s="11" t="s">
        <v>101</v>
      </c>
      <c r="AH100" s="11" t="s">
        <v>96</v>
      </c>
      <c r="AI100" s="11" t="s">
        <v>102</v>
      </c>
      <c r="AJ100" s="11" t="s">
        <v>221</v>
      </c>
      <c r="AK100" s="11" t="s">
        <v>291</v>
      </c>
      <c r="AL100" s="11" t="s">
        <v>105</v>
      </c>
      <c r="AM100" s="11" t="s">
        <v>106</v>
      </c>
      <c r="AN100" s="11" t="s">
        <v>102</v>
      </c>
      <c r="AO100" s="11" t="s">
        <v>107</v>
      </c>
      <c r="AP100" s="11" t="s">
        <v>887</v>
      </c>
      <c r="AQ100" s="11" t="s">
        <v>109</v>
      </c>
      <c r="AR100" s="11" t="s">
        <v>1411</v>
      </c>
      <c r="AS100" s="11" t="s">
        <v>725</v>
      </c>
      <c r="AT100" s="11" t="s">
        <v>725</v>
      </c>
      <c r="AU100" s="11" t="s">
        <v>112</v>
      </c>
      <c r="AV100" s="11" t="s">
        <v>113</v>
      </c>
      <c r="AW100" s="11" t="s">
        <v>1376</v>
      </c>
      <c r="AX100" s="11"/>
      <c r="AY100" s="11" t="s">
        <v>1437</v>
      </c>
      <c r="AZ100" s="11" t="s">
        <v>427</v>
      </c>
      <c r="BA100" s="11" t="s">
        <v>224</v>
      </c>
      <c r="BB100" s="11" t="s">
        <v>338</v>
      </c>
      <c r="BC100" s="11"/>
      <c r="BD100" s="14" t="s">
        <v>1430</v>
      </c>
      <c r="BE100" s="14" t="s">
        <v>1428</v>
      </c>
      <c r="BF100" s="11" t="s">
        <v>1429</v>
      </c>
      <c r="BG100" s="11">
        <v>41</v>
      </c>
      <c r="BH100" s="14" t="s">
        <v>119</v>
      </c>
      <c r="BI100" s="14" t="s">
        <v>87</v>
      </c>
      <c r="BJ100" s="14" t="s">
        <v>1411</v>
      </c>
      <c r="BK100" s="11" t="s">
        <v>1413</v>
      </c>
      <c r="BL100" s="11" t="s">
        <v>121</v>
      </c>
      <c r="BM100" s="11" t="s">
        <v>121</v>
      </c>
      <c r="BN100" s="11" t="s">
        <v>122</v>
      </c>
      <c r="BO100" s="11">
        <v>81.5</v>
      </c>
      <c r="BP100" s="11" t="s">
        <v>123</v>
      </c>
      <c r="BQ100" s="11">
        <v>91.5</v>
      </c>
      <c r="BR100" s="18">
        <v>173</v>
      </c>
      <c r="BS100" s="18"/>
      <c r="BT100" s="11"/>
      <c r="BU100" s="18">
        <f t="shared" si="3"/>
        <v>28.833333333333332</v>
      </c>
      <c r="BV100" s="13" t="s">
        <v>124</v>
      </c>
      <c r="BW100" s="11"/>
      <c r="BX100" s="1" t="s">
        <v>125</v>
      </c>
      <c r="BY100" s="13" t="s">
        <v>124</v>
      </c>
      <c r="BZ100" s="11"/>
    </row>
    <row r="101" spans="1:78" s="1" customFormat="1" ht="30" customHeight="1">
      <c r="A101" s="1" t="s">
        <v>1438</v>
      </c>
      <c r="B101" s="1" t="s">
        <v>1439</v>
      </c>
      <c r="C101" s="11" t="s">
        <v>1440</v>
      </c>
      <c r="D101" s="11"/>
      <c r="E101" s="11">
        <v>99</v>
      </c>
      <c r="F101" s="11" t="s">
        <v>1441</v>
      </c>
      <c r="G101" s="11" t="s">
        <v>1442</v>
      </c>
      <c r="H101" s="11" t="s">
        <v>1443</v>
      </c>
      <c r="I101" s="11" t="s">
        <v>232</v>
      </c>
      <c r="J101" s="11" t="s">
        <v>132</v>
      </c>
      <c r="K101" s="11" t="s">
        <v>82</v>
      </c>
      <c r="L101" s="11" t="s">
        <v>1444</v>
      </c>
      <c r="M101" s="11" t="s">
        <v>1445</v>
      </c>
      <c r="N101" s="11"/>
      <c r="O101" s="11" t="s">
        <v>1446</v>
      </c>
      <c r="P101" s="11" t="s">
        <v>85</v>
      </c>
      <c r="Q101" s="11" t="s">
        <v>86</v>
      </c>
      <c r="R101" s="11" t="s">
        <v>87</v>
      </c>
      <c r="S101" s="11" t="s">
        <v>88</v>
      </c>
      <c r="T101" s="11" t="s">
        <v>89</v>
      </c>
      <c r="U101" s="11" t="s">
        <v>177</v>
      </c>
      <c r="V101" s="11" t="s">
        <v>91</v>
      </c>
      <c r="W101" s="11" t="s">
        <v>136</v>
      </c>
      <c r="X101" s="11" t="s">
        <v>102</v>
      </c>
      <c r="Y101" s="11" t="s">
        <v>158</v>
      </c>
      <c r="Z101" s="11" t="s">
        <v>217</v>
      </c>
      <c r="AA101" s="11" t="s">
        <v>139</v>
      </c>
      <c r="AB101" s="11" t="s">
        <v>1170</v>
      </c>
      <c r="AC101" s="11"/>
      <c r="AD101" s="11" t="s">
        <v>203</v>
      </c>
      <c r="AE101" s="11" t="s">
        <v>99</v>
      </c>
      <c r="AF101" s="11" t="s">
        <v>1334</v>
      </c>
      <c r="AG101" s="11" t="s">
        <v>101</v>
      </c>
      <c r="AH101" s="11" t="s">
        <v>96</v>
      </c>
      <c r="AI101" s="11" t="s">
        <v>102</v>
      </c>
      <c r="AJ101" s="11" t="s">
        <v>103</v>
      </c>
      <c r="AK101" s="11" t="s">
        <v>465</v>
      </c>
      <c r="AL101" s="11" t="s">
        <v>105</v>
      </c>
      <c r="AM101" s="11" t="s">
        <v>184</v>
      </c>
      <c r="AN101" s="11" t="s">
        <v>1447</v>
      </c>
      <c r="AO101" s="11" t="s">
        <v>107</v>
      </c>
      <c r="AP101" s="11" t="s">
        <v>887</v>
      </c>
      <c r="AQ101" s="11" t="s">
        <v>109</v>
      </c>
      <c r="AR101" s="11" t="s">
        <v>1448</v>
      </c>
      <c r="AS101" s="11" t="s">
        <v>551</v>
      </c>
      <c r="AT101" s="11" t="s">
        <v>551</v>
      </c>
      <c r="AU101" s="11" t="s">
        <v>112</v>
      </c>
      <c r="AV101" s="11" t="s">
        <v>113</v>
      </c>
      <c r="AW101" s="11" t="s">
        <v>1376</v>
      </c>
      <c r="AX101" s="11"/>
      <c r="AY101" s="11" t="s">
        <v>1449</v>
      </c>
      <c r="AZ101" s="11" t="s">
        <v>427</v>
      </c>
      <c r="BA101" s="11" t="s">
        <v>527</v>
      </c>
      <c r="BB101" s="11" t="s">
        <v>165</v>
      </c>
      <c r="BC101" s="11"/>
      <c r="BD101" s="14" t="s">
        <v>1442</v>
      </c>
      <c r="BE101" s="14" t="s">
        <v>1440</v>
      </c>
      <c r="BF101" s="11" t="s">
        <v>1441</v>
      </c>
      <c r="BG101" s="11">
        <v>41</v>
      </c>
      <c r="BH101" s="14" t="s">
        <v>119</v>
      </c>
      <c r="BI101" s="14" t="s">
        <v>87</v>
      </c>
      <c r="BJ101" s="14" t="s">
        <v>1448</v>
      </c>
      <c r="BK101" s="11" t="s">
        <v>1450</v>
      </c>
      <c r="BL101" s="11" t="s">
        <v>121</v>
      </c>
      <c r="BM101" s="11" t="s">
        <v>121</v>
      </c>
      <c r="BN101" s="11" t="s">
        <v>122</v>
      </c>
      <c r="BO101" s="11">
        <v>91.5</v>
      </c>
      <c r="BP101" s="11" t="s">
        <v>123</v>
      </c>
      <c r="BQ101" s="11">
        <v>104.5</v>
      </c>
      <c r="BR101" s="18">
        <f t="shared" si="4"/>
        <v>196</v>
      </c>
      <c r="BS101" s="18"/>
      <c r="BT101" s="11">
        <v>5</v>
      </c>
      <c r="BU101" s="18">
        <f t="shared" si="3"/>
        <v>37.666666666666664</v>
      </c>
      <c r="BV101" s="13" t="s">
        <v>124</v>
      </c>
      <c r="BW101" s="11" t="s">
        <v>166</v>
      </c>
      <c r="BX101" s="1" t="s">
        <v>125</v>
      </c>
      <c r="BY101" s="13" t="s">
        <v>124</v>
      </c>
      <c r="BZ101" s="11"/>
    </row>
    <row r="102" spans="1:78" s="1" customFormat="1" ht="30" customHeight="1">
      <c r="A102" s="1" t="s">
        <v>1451</v>
      </c>
      <c r="B102" s="1" t="s">
        <v>1452</v>
      </c>
      <c r="C102" s="11" t="s">
        <v>1453</v>
      </c>
      <c r="D102" s="11"/>
      <c r="E102" s="11">
        <v>100</v>
      </c>
      <c r="F102" s="11" t="s">
        <v>1454</v>
      </c>
      <c r="G102" s="11" t="s">
        <v>1455</v>
      </c>
      <c r="H102" s="11" t="s">
        <v>1456</v>
      </c>
      <c r="I102" s="11" t="s">
        <v>80</v>
      </c>
      <c r="J102" s="11" t="s">
        <v>132</v>
      </c>
      <c r="K102" s="11" t="s">
        <v>82</v>
      </c>
      <c r="L102" s="11" t="s">
        <v>1457</v>
      </c>
      <c r="M102" s="11" t="s">
        <v>1458</v>
      </c>
      <c r="N102" s="11"/>
      <c r="O102" s="11" t="s">
        <v>1459</v>
      </c>
      <c r="P102" s="11" t="s">
        <v>85</v>
      </c>
      <c r="Q102" s="11" t="s">
        <v>86</v>
      </c>
      <c r="R102" s="11" t="s">
        <v>87</v>
      </c>
      <c r="S102" s="11" t="s">
        <v>88</v>
      </c>
      <c r="T102" s="11" t="s">
        <v>89</v>
      </c>
      <c r="U102" s="11" t="s">
        <v>90</v>
      </c>
      <c r="V102" s="11" t="s">
        <v>91</v>
      </c>
      <c r="W102" s="11" t="s">
        <v>136</v>
      </c>
      <c r="X102" s="11" t="s">
        <v>102</v>
      </c>
      <c r="Y102" s="11" t="s">
        <v>158</v>
      </c>
      <c r="Z102" s="11" t="s">
        <v>217</v>
      </c>
      <c r="AA102" s="11" t="s">
        <v>139</v>
      </c>
      <c r="AB102" s="11" t="s">
        <v>1170</v>
      </c>
      <c r="AC102" s="11"/>
      <c r="AD102" s="11" t="s">
        <v>160</v>
      </c>
      <c r="AE102" s="11" t="s">
        <v>99</v>
      </c>
      <c r="AF102" s="11" t="s">
        <v>100</v>
      </c>
      <c r="AG102" s="11" t="s">
        <v>260</v>
      </c>
      <c r="AH102" s="11" t="s">
        <v>96</v>
      </c>
      <c r="AI102" s="11" t="s">
        <v>102</v>
      </c>
      <c r="AJ102" s="11" t="s">
        <v>103</v>
      </c>
      <c r="AK102" s="11" t="s">
        <v>465</v>
      </c>
      <c r="AL102" s="11" t="s">
        <v>105</v>
      </c>
      <c r="AM102" s="11" t="s">
        <v>106</v>
      </c>
      <c r="AN102" s="11" t="s">
        <v>102</v>
      </c>
      <c r="AO102" s="11" t="s">
        <v>107</v>
      </c>
      <c r="AP102" s="11" t="s">
        <v>887</v>
      </c>
      <c r="AQ102" s="11" t="s">
        <v>109</v>
      </c>
      <c r="AR102" s="11" t="s">
        <v>1448</v>
      </c>
      <c r="AS102" s="11" t="s">
        <v>551</v>
      </c>
      <c r="AT102" s="11" t="s">
        <v>551</v>
      </c>
      <c r="AU102" s="11" t="s">
        <v>112</v>
      </c>
      <c r="AV102" s="11" t="s">
        <v>113</v>
      </c>
      <c r="AW102" s="11" t="s">
        <v>1376</v>
      </c>
      <c r="AX102" s="11"/>
      <c r="AY102" s="11" t="s">
        <v>1460</v>
      </c>
      <c r="AZ102" s="11" t="s">
        <v>427</v>
      </c>
      <c r="BA102" s="11" t="s">
        <v>1461</v>
      </c>
      <c r="BB102" s="11" t="s">
        <v>354</v>
      </c>
      <c r="BC102" s="11"/>
      <c r="BD102" s="14" t="s">
        <v>1455</v>
      </c>
      <c r="BE102" s="14" t="s">
        <v>1453</v>
      </c>
      <c r="BF102" s="11" t="s">
        <v>1454</v>
      </c>
      <c r="BG102" s="11">
        <v>41</v>
      </c>
      <c r="BH102" s="14" t="s">
        <v>119</v>
      </c>
      <c r="BI102" s="14" t="s">
        <v>87</v>
      </c>
      <c r="BJ102" s="14" t="s">
        <v>1448</v>
      </c>
      <c r="BK102" s="11" t="s">
        <v>1450</v>
      </c>
      <c r="BL102" s="11" t="s">
        <v>121</v>
      </c>
      <c r="BM102" s="11" t="s">
        <v>121</v>
      </c>
      <c r="BN102" s="11" t="s">
        <v>122</v>
      </c>
      <c r="BO102" s="11">
        <v>83.5</v>
      </c>
      <c r="BP102" s="11" t="s">
        <v>123</v>
      </c>
      <c r="BQ102" s="11">
        <v>111.5</v>
      </c>
      <c r="BR102" s="18">
        <v>195</v>
      </c>
      <c r="BS102" s="18"/>
      <c r="BT102" s="11"/>
      <c r="BU102" s="18">
        <f t="shared" si="3"/>
        <v>32.5</v>
      </c>
      <c r="BV102" s="13" t="s">
        <v>124</v>
      </c>
      <c r="BW102" s="11"/>
      <c r="BX102" s="1" t="s">
        <v>125</v>
      </c>
      <c r="BY102" s="13" t="s">
        <v>124</v>
      </c>
      <c r="BZ102" s="11"/>
    </row>
    <row r="103" spans="1:78" s="1" customFormat="1" ht="30" customHeight="1">
      <c r="A103" s="1" t="s">
        <v>1462</v>
      </c>
      <c r="B103" s="1" t="s">
        <v>1463</v>
      </c>
      <c r="C103" s="11" t="s">
        <v>1464</v>
      </c>
      <c r="D103" s="11"/>
      <c r="E103" s="11">
        <v>101</v>
      </c>
      <c r="F103" s="11" t="s">
        <v>1465</v>
      </c>
      <c r="G103" s="11" t="s">
        <v>1466</v>
      </c>
      <c r="H103" s="11" t="s">
        <v>1467</v>
      </c>
      <c r="I103" s="11" t="s">
        <v>80</v>
      </c>
      <c r="J103" s="11" t="s">
        <v>132</v>
      </c>
      <c r="K103" s="11" t="s">
        <v>82</v>
      </c>
      <c r="L103" s="11" t="s">
        <v>1468</v>
      </c>
      <c r="M103" s="11" t="s">
        <v>1469</v>
      </c>
      <c r="N103" s="11"/>
      <c r="O103" s="11" t="s">
        <v>1470</v>
      </c>
      <c r="P103" s="11" t="s">
        <v>85</v>
      </c>
      <c r="Q103" s="11" t="s">
        <v>86</v>
      </c>
      <c r="R103" s="11" t="s">
        <v>87</v>
      </c>
      <c r="S103" s="11" t="s">
        <v>88</v>
      </c>
      <c r="T103" s="11" t="s">
        <v>89</v>
      </c>
      <c r="U103" s="11" t="s">
        <v>90</v>
      </c>
      <c r="V103" s="11" t="s">
        <v>91</v>
      </c>
      <c r="W103" s="11" t="s">
        <v>136</v>
      </c>
      <c r="X103" s="11" t="s">
        <v>102</v>
      </c>
      <c r="Y103" s="11" t="s">
        <v>287</v>
      </c>
      <c r="Z103" s="11" t="s">
        <v>95</v>
      </c>
      <c r="AA103" s="11" t="s">
        <v>139</v>
      </c>
      <c r="AB103" s="11" t="s">
        <v>1170</v>
      </c>
      <c r="AC103" s="11"/>
      <c r="AD103" s="11" t="s">
        <v>181</v>
      </c>
      <c r="AE103" s="11" t="s">
        <v>258</v>
      </c>
      <c r="AF103" s="11" t="s">
        <v>1471</v>
      </c>
      <c r="AG103" s="11" t="s">
        <v>260</v>
      </c>
      <c r="AH103" s="11" t="s">
        <v>96</v>
      </c>
      <c r="AI103" s="11" t="s">
        <v>102</v>
      </c>
      <c r="AJ103" s="11" t="s">
        <v>143</v>
      </c>
      <c r="AK103" s="11" t="s">
        <v>465</v>
      </c>
      <c r="AL103" s="11" t="s">
        <v>105</v>
      </c>
      <c r="AM103" s="11" t="s">
        <v>106</v>
      </c>
      <c r="AN103" s="11" t="s">
        <v>102</v>
      </c>
      <c r="AO103" s="11" t="s">
        <v>107</v>
      </c>
      <c r="AP103" s="11" t="s">
        <v>887</v>
      </c>
      <c r="AQ103" s="11" t="s">
        <v>109</v>
      </c>
      <c r="AR103" s="11" t="s">
        <v>1448</v>
      </c>
      <c r="AS103" s="11" t="s">
        <v>551</v>
      </c>
      <c r="AT103" s="11" t="s">
        <v>551</v>
      </c>
      <c r="AU103" s="11" t="s">
        <v>112</v>
      </c>
      <c r="AV103" s="11" t="s">
        <v>113</v>
      </c>
      <c r="AW103" s="11" t="s">
        <v>1376</v>
      </c>
      <c r="AX103" s="11"/>
      <c r="AY103" s="11" t="s">
        <v>1472</v>
      </c>
      <c r="AZ103" s="11" t="s">
        <v>427</v>
      </c>
      <c r="BA103" s="11" t="s">
        <v>85</v>
      </c>
      <c r="BB103" s="11" t="s">
        <v>165</v>
      </c>
      <c r="BC103" s="11"/>
      <c r="BD103" s="14" t="s">
        <v>1466</v>
      </c>
      <c r="BE103" s="14" t="s">
        <v>1464</v>
      </c>
      <c r="BF103" s="11" t="s">
        <v>1465</v>
      </c>
      <c r="BG103" s="11">
        <v>41</v>
      </c>
      <c r="BH103" s="14" t="s">
        <v>119</v>
      </c>
      <c r="BI103" s="14" t="s">
        <v>87</v>
      </c>
      <c r="BJ103" s="14" t="s">
        <v>1448</v>
      </c>
      <c r="BK103" s="11" t="s">
        <v>1450</v>
      </c>
      <c r="BL103" s="11" t="s">
        <v>121</v>
      </c>
      <c r="BM103" s="11" t="s">
        <v>121</v>
      </c>
      <c r="BN103" s="11" t="s">
        <v>122</v>
      </c>
      <c r="BO103" s="11">
        <v>82</v>
      </c>
      <c r="BP103" s="11" t="s">
        <v>123</v>
      </c>
      <c r="BQ103" s="11">
        <v>101.5</v>
      </c>
      <c r="BR103" s="18">
        <v>183.5</v>
      </c>
      <c r="BS103" s="18"/>
      <c r="BT103" s="11"/>
      <c r="BU103" s="18">
        <f t="shared" si="3"/>
        <v>30.583333333333332</v>
      </c>
      <c r="BV103" s="13" t="s">
        <v>124</v>
      </c>
      <c r="BW103" s="11"/>
      <c r="BX103" s="1" t="s">
        <v>125</v>
      </c>
      <c r="BY103" s="13" t="s">
        <v>124</v>
      </c>
      <c r="BZ103" s="11"/>
    </row>
    <row r="104" spans="1:78" s="1" customFormat="1" ht="30" customHeight="1">
      <c r="A104" s="13" t="s">
        <v>124</v>
      </c>
      <c r="B104" s="1" t="s">
        <v>1473</v>
      </c>
      <c r="C104" s="11" t="s">
        <v>1474</v>
      </c>
      <c r="D104" s="11"/>
      <c r="E104" s="11">
        <v>102</v>
      </c>
      <c r="F104" s="11" t="s">
        <v>1475</v>
      </c>
      <c r="G104" s="11" t="s">
        <v>1476</v>
      </c>
      <c r="H104" s="11" t="s">
        <v>1477</v>
      </c>
      <c r="I104" s="11" t="s">
        <v>80</v>
      </c>
      <c r="J104" s="11" t="s">
        <v>132</v>
      </c>
      <c r="K104" s="11" t="s">
        <v>82</v>
      </c>
      <c r="L104" s="11" t="s">
        <v>1478</v>
      </c>
      <c r="M104" s="11" t="s">
        <v>1479</v>
      </c>
      <c r="N104" s="11"/>
      <c r="O104" s="11" t="s">
        <v>1478</v>
      </c>
      <c r="P104" s="11" t="s">
        <v>85</v>
      </c>
      <c r="Q104" s="11" t="s">
        <v>86</v>
      </c>
      <c r="R104" s="11" t="s">
        <v>87</v>
      </c>
      <c r="S104" s="11" t="s">
        <v>88</v>
      </c>
      <c r="T104" s="11" t="s">
        <v>89</v>
      </c>
      <c r="U104" s="11" t="s">
        <v>90</v>
      </c>
      <c r="V104" s="11" t="s">
        <v>91</v>
      </c>
      <c r="W104" s="11" t="s">
        <v>136</v>
      </c>
      <c r="X104" s="11" t="s">
        <v>620</v>
      </c>
      <c r="Y104" s="11" t="s">
        <v>287</v>
      </c>
      <c r="Z104" s="11" t="s">
        <v>201</v>
      </c>
      <c r="AA104" s="11" t="s">
        <v>139</v>
      </c>
      <c r="AB104" s="11" t="s">
        <v>509</v>
      </c>
      <c r="AC104" s="11"/>
      <c r="AD104" s="11" t="s">
        <v>1078</v>
      </c>
      <c r="AE104" s="11" t="s">
        <v>258</v>
      </c>
      <c r="AF104" s="11" t="s">
        <v>926</v>
      </c>
      <c r="AG104" s="11" t="s">
        <v>101</v>
      </c>
      <c r="AH104" s="11" t="s">
        <v>96</v>
      </c>
      <c r="AI104" s="11" t="s">
        <v>102</v>
      </c>
      <c r="AJ104" s="11" t="s">
        <v>103</v>
      </c>
      <c r="AK104" s="11" t="s">
        <v>465</v>
      </c>
      <c r="AL104" s="11" t="s">
        <v>105</v>
      </c>
      <c r="AM104" s="11" t="s">
        <v>106</v>
      </c>
      <c r="AN104" s="11" t="s">
        <v>102</v>
      </c>
      <c r="AO104" s="11" t="s">
        <v>107</v>
      </c>
      <c r="AP104" s="11" t="s">
        <v>887</v>
      </c>
      <c r="AQ104" s="11" t="s">
        <v>109</v>
      </c>
      <c r="AR104" s="11" t="s">
        <v>1448</v>
      </c>
      <c r="AS104" s="11" t="s">
        <v>551</v>
      </c>
      <c r="AT104" s="11" t="s">
        <v>551</v>
      </c>
      <c r="AU104" s="11" t="s">
        <v>112</v>
      </c>
      <c r="AV104" s="11" t="s">
        <v>113</v>
      </c>
      <c r="AW104" s="11" t="s">
        <v>1376</v>
      </c>
      <c r="AX104" s="11"/>
      <c r="AY104" s="11" t="s">
        <v>1480</v>
      </c>
      <c r="AZ104" s="11" t="s">
        <v>427</v>
      </c>
      <c r="BA104" s="11" t="s">
        <v>338</v>
      </c>
      <c r="BB104" s="11" t="s">
        <v>324</v>
      </c>
      <c r="BC104" s="11"/>
      <c r="BD104" s="14" t="s">
        <v>1476</v>
      </c>
      <c r="BE104" s="14" t="s">
        <v>1474</v>
      </c>
      <c r="BF104" s="11" t="s">
        <v>1475</v>
      </c>
      <c r="BG104" s="11">
        <v>41</v>
      </c>
      <c r="BH104" s="14" t="s">
        <v>119</v>
      </c>
      <c r="BI104" s="14" t="s">
        <v>87</v>
      </c>
      <c r="BJ104" s="14" t="s">
        <v>1448</v>
      </c>
      <c r="BK104" s="11" t="s">
        <v>1450</v>
      </c>
      <c r="BL104" s="11" t="s">
        <v>121</v>
      </c>
      <c r="BM104" s="11" t="s">
        <v>121</v>
      </c>
      <c r="BN104" s="11" t="s">
        <v>122</v>
      </c>
      <c r="BO104" s="11">
        <v>84</v>
      </c>
      <c r="BP104" s="11" t="s">
        <v>123</v>
      </c>
      <c r="BQ104" s="11">
        <v>99.5</v>
      </c>
      <c r="BR104" s="18">
        <v>183.5</v>
      </c>
      <c r="BS104" s="18"/>
      <c r="BT104" s="11"/>
      <c r="BU104" s="18">
        <f t="shared" si="3"/>
        <v>30.583333333333332</v>
      </c>
      <c r="BV104" s="13" t="s">
        <v>124</v>
      </c>
      <c r="BW104" s="11"/>
      <c r="BX104" s="1" t="s">
        <v>125</v>
      </c>
      <c r="BY104" s="13" t="s">
        <v>124</v>
      </c>
      <c r="BZ104" s="11"/>
    </row>
    <row r="105" spans="1:78" s="1" customFormat="1" ht="30" customHeight="1">
      <c r="A105" s="13" t="s">
        <v>124</v>
      </c>
      <c r="B105" s="1" t="s">
        <v>1481</v>
      </c>
      <c r="C105" s="11" t="s">
        <v>1482</v>
      </c>
      <c r="D105" s="11"/>
      <c r="E105" s="11">
        <v>103</v>
      </c>
      <c r="F105" s="11" t="s">
        <v>1483</v>
      </c>
      <c r="G105" s="11" t="s">
        <v>1484</v>
      </c>
      <c r="H105" s="11" t="s">
        <v>1485</v>
      </c>
      <c r="I105" s="11" t="s">
        <v>80</v>
      </c>
      <c r="J105" s="11" t="s">
        <v>132</v>
      </c>
      <c r="K105" s="11" t="s">
        <v>82</v>
      </c>
      <c r="L105" s="11" t="s">
        <v>1486</v>
      </c>
      <c r="M105" s="11" t="s">
        <v>1487</v>
      </c>
      <c r="N105" s="11"/>
      <c r="O105" s="11" t="s">
        <v>1486</v>
      </c>
      <c r="P105" s="11" t="s">
        <v>85</v>
      </c>
      <c r="Q105" s="11" t="s">
        <v>86</v>
      </c>
      <c r="R105" s="11" t="s">
        <v>87</v>
      </c>
      <c r="S105" s="11" t="s">
        <v>88</v>
      </c>
      <c r="T105" s="11" t="s">
        <v>135</v>
      </c>
      <c r="U105" s="11" t="s">
        <v>562</v>
      </c>
      <c r="V105" s="11" t="s">
        <v>91</v>
      </c>
      <c r="W105" s="11" t="s">
        <v>136</v>
      </c>
      <c r="X105" s="11" t="s">
        <v>102</v>
      </c>
      <c r="Y105" s="11" t="s">
        <v>158</v>
      </c>
      <c r="Z105" s="11" t="s">
        <v>201</v>
      </c>
      <c r="AA105" s="11" t="s">
        <v>96</v>
      </c>
      <c r="AB105" s="11" t="s">
        <v>1170</v>
      </c>
      <c r="AC105" s="11" t="s">
        <v>1488</v>
      </c>
      <c r="AD105" s="11" t="s">
        <v>203</v>
      </c>
      <c r="AE105" s="11" t="s">
        <v>161</v>
      </c>
      <c r="AF105" s="11" t="s">
        <v>204</v>
      </c>
      <c r="AG105" s="11" t="s">
        <v>260</v>
      </c>
      <c r="AH105" s="11" t="s">
        <v>96</v>
      </c>
      <c r="AI105" s="11" t="s">
        <v>102</v>
      </c>
      <c r="AJ105" s="11" t="s">
        <v>143</v>
      </c>
      <c r="AK105" s="11" t="s">
        <v>465</v>
      </c>
      <c r="AL105" s="11" t="s">
        <v>105</v>
      </c>
      <c r="AM105" s="11" t="s">
        <v>184</v>
      </c>
      <c r="AN105" s="11" t="s">
        <v>1489</v>
      </c>
      <c r="AO105" s="11" t="s">
        <v>107</v>
      </c>
      <c r="AP105" s="11" t="s">
        <v>887</v>
      </c>
      <c r="AQ105" s="11" t="s">
        <v>109</v>
      </c>
      <c r="AR105" s="11" t="s">
        <v>1448</v>
      </c>
      <c r="AS105" s="11" t="s">
        <v>551</v>
      </c>
      <c r="AT105" s="11" t="s">
        <v>551</v>
      </c>
      <c r="AU105" s="11" t="s">
        <v>112</v>
      </c>
      <c r="AV105" s="11" t="s">
        <v>113</v>
      </c>
      <c r="AW105" s="11" t="s">
        <v>1376</v>
      </c>
      <c r="AX105" s="11"/>
      <c r="AY105" s="11" t="s">
        <v>1490</v>
      </c>
      <c r="AZ105" s="11" t="s">
        <v>427</v>
      </c>
      <c r="BA105" s="11" t="s">
        <v>295</v>
      </c>
      <c r="BB105" s="11" t="s">
        <v>599</v>
      </c>
      <c r="BC105" s="11"/>
      <c r="BD105" s="14" t="s">
        <v>1484</v>
      </c>
      <c r="BE105" s="14" t="s">
        <v>1482</v>
      </c>
      <c r="BF105" s="11" t="s">
        <v>1483</v>
      </c>
      <c r="BG105" s="11">
        <v>41</v>
      </c>
      <c r="BH105" s="14" t="s">
        <v>119</v>
      </c>
      <c r="BI105" s="14" t="s">
        <v>87</v>
      </c>
      <c r="BJ105" s="14" t="s">
        <v>1448</v>
      </c>
      <c r="BK105" s="11" t="s">
        <v>1450</v>
      </c>
      <c r="BL105" s="11" t="s">
        <v>121</v>
      </c>
      <c r="BM105" s="11" t="s">
        <v>121</v>
      </c>
      <c r="BN105" s="11" t="s">
        <v>122</v>
      </c>
      <c r="BO105" s="11">
        <v>78</v>
      </c>
      <c r="BP105" s="11" t="s">
        <v>123</v>
      </c>
      <c r="BQ105" s="11">
        <v>105.5</v>
      </c>
      <c r="BR105" s="18">
        <f t="shared" ref="BR105:BR114" si="5">BO105+BQ105</f>
        <v>183.5</v>
      </c>
      <c r="BS105" s="18"/>
      <c r="BT105" s="11">
        <v>5</v>
      </c>
      <c r="BU105" s="18">
        <f t="shared" si="3"/>
        <v>35.583333333333329</v>
      </c>
      <c r="BV105" s="13" t="s">
        <v>124</v>
      </c>
      <c r="BW105" s="11" t="s">
        <v>166</v>
      </c>
      <c r="BX105" s="1" t="s">
        <v>125</v>
      </c>
      <c r="BY105" s="13" t="s">
        <v>124</v>
      </c>
      <c r="BZ105" s="11"/>
    </row>
    <row r="106" spans="1:78" s="1" customFormat="1" ht="30" customHeight="1">
      <c r="A106" s="1" t="s">
        <v>1491</v>
      </c>
      <c r="B106" s="1" t="s">
        <v>1492</v>
      </c>
      <c r="C106" s="11" t="s">
        <v>1493</v>
      </c>
      <c r="D106" s="11"/>
      <c r="E106" s="11">
        <v>104</v>
      </c>
      <c r="F106" s="11" t="s">
        <v>1494</v>
      </c>
      <c r="G106" s="11" t="s">
        <v>1495</v>
      </c>
      <c r="H106" s="11" t="s">
        <v>1496</v>
      </c>
      <c r="I106" s="11" t="s">
        <v>80</v>
      </c>
      <c r="J106" s="11" t="s">
        <v>81</v>
      </c>
      <c r="K106" s="11" t="s">
        <v>173</v>
      </c>
      <c r="L106" s="11" t="s">
        <v>1497</v>
      </c>
      <c r="M106" s="11" t="s">
        <v>1498</v>
      </c>
      <c r="N106" s="11"/>
      <c r="O106" s="11" t="s">
        <v>1499</v>
      </c>
      <c r="P106" s="11" t="s">
        <v>85</v>
      </c>
      <c r="Q106" s="11" t="s">
        <v>86</v>
      </c>
      <c r="R106" s="11" t="s">
        <v>87</v>
      </c>
      <c r="S106" s="11" t="s">
        <v>88</v>
      </c>
      <c r="T106" s="11" t="s">
        <v>89</v>
      </c>
      <c r="U106" s="11" t="s">
        <v>90</v>
      </c>
      <c r="V106" s="11" t="s">
        <v>91</v>
      </c>
      <c r="W106" s="11" t="s">
        <v>136</v>
      </c>
      <c r="X106" s="11" t="s">
        <v>102</v>
      </c>
      <c r="Y106" s="11" t="s">
        <v>272</v>
      </c>
      <c r="Z106" s="11" t="s">
        <v>95</v>
      </c>
      <c r="AA106" s="11" t="s">
        <v>139</v>
      </c>
      <c r="AB106" s="11" t="s">
        <v>288</v>
      </c>
      <c r="AC106" s="11" t="s">
        <v>1500</v>
      </c>
      <c r="AD106" s="11" t="s">
        <v>181</v>
      </c>
      <c r="AE106" s="11" t="s">
        <v>258</v>
      </c>
      <c r="AF106" s="11" t="s">
        <v>1501</v>
      </c>
      <c r="AG106" s="11" t="s">
        <v>101</v>
      </c>
      <c r="AH106" s="11" t="s">
        <v>96</v>
      </c>
      <c r="AI106" s="11" t="s">
        <v>102</v>
      </c>
      <c r="AJ106" s="11" t="s">
        <v>221</v>
      </c>
      <c r="AK106" s="11" t="s">
        <v>291</v>
      </c>
      <c r="AL106" s="11" t="s">
        <v>105</v>
      </c>
      <c r="AM106" s="11" t="s">
        <v>106</v>
      </c>
      <c r="AN106" s="11" t="s">
        <v>102</v>
      </c>
      <c r="AO106" s="11" t="s">
        <v>107</v>
      </c>
      <c r="AP106" s="11" t="s">
        <v>887</v>
      </c>
      <c r="AQ106" s="11" t="s">
        <v>109</v>
      </c>
      <c r="AR106" s="11" t="s">
        <v>1502</v>
      </c>
      <c r="AS106" s="11" t="s">
        <v>725</v>
      </c>
      <c r="AT106" s="11" t="s">
        <v>725</v>
      </c>
      <c r="AU106" s="11" t="s">
        <v>112</v>
      </c>
      <c r="AV106" s="11" t="s">
        <v>113</v>
      </c>
      <c r="AW106" s="11" t="s">
        <v>1503</v>
      </c>
      <c r="AX106" s="11"/>
      <c r="AY106" s="11" t="s">
        <v>1504</v>
      </c>
      <c r="AZ106" s="11" t="s">
        <v>427</v>
      </c>
      <c r="BA106" s="11" t="s">
        <v>527</v>
      </c>
      <c r="BB106" s="11" t="s">
        <v>190</v>
      </c>
      <c r="BC106" s="11"/>
      <c r="BD106" s="14" t="s">
        <v>1495</v>
      </c>
      <c r="BE106" s="14" t="s">
        <v>1493</v>
      </c>
      <c r="BF106" s="11" t="s">
        <v>1494</v>
      </c>
      <c r="BG106" s="11">
        <v>41</v>
      </c>
      <c r="BH106" s="14" t="s">
        <v>119</v>
      </c>
      <c r="BI106" s="14" t="s">
        <v>87</v>
      </c>
      <c r="BJ106" s="14" t="s">
        <v>1502</v>
      </c>
      <c r="BK106" s="11" t="s">
        <v>1505</v>
      </c>
      <c r="BL106" s="11" t="s">
        <v>121</v>
      </c>
      <c r="BM106" s="11" t="s">
        <v>121</v>
      </c>
      <c r="BN106" s="11" t="s">
        <v>122</v>
      </c>
      <c r="BO106" s="11">
        <v>86.5</v>
      </c>
      <c r="BP106" s="11" t="s">
        <v>123</v>
      </c>
      <c r="BQ106" s="11">
        <v>95</v>
      </c>
      <c r="BR106" s="18">
        <v>181.5</v>
      </c>
      <c r="BS106" s="18"/>
      <c r="BT106" s="11"/>
      <c r="BU106" s="18">
        <f t="shared" si="3"/>
        <v>30.25</v>
      </c>
      <c r="BV106" s="13" t="s">
        <v>124</v>
      </c>
      <c r="BW106" s="11"/>
      <c r="BX106" s="1" t="s">
        <v>125</v>
      </c>
      <c r="BY106" s="13" t="s">
        <v>124</v>
      </c>
      <c r="BZ106" s="11"/>
    </row>
    <row r="107" spans="1:78" s="1" customFormat="1" ht="30" customHeight="1">
      <c r="A107" s="1" t="s">
        <v>1506</v>
      </c>
      <c r="B107" s="1" t="s">
        <v>1507</v>
      </c>
      <c r="C107" s="11" t="s">
        <v>1508</v>
      </c>
      <c r="D107" s="11"/>
      <c r="E107" s="11">
        <v>105</v>
      </c>
      <c r="F107" s="11" t="s">
        <v>1509</v>
      </c>
      <c r="G107" s="11" t="s">
        <v>1510</v>
      </c>
      <c r="H107" s="11" t="s">
        <v>1511</v>
      </c>
      <c r="I107" s="11" t="s">
        <v>232</v>
      </c>
      <c r="J107" s="11" t="s">
        <v>81</v>
      </c>
      <c r="K107" s="11" t="s">
        <v>173</v>
      </c>
      <c r="L107" s="11" t="s">
        <v>1512</v>
      </c>
      <c r="M107" s="11" t="s">
        <v>1513</v>
      </c>
      <c r="N107" s="11"/>
      <c r="O107" s="11" t="s">
        <v>1514</v>
      </c>
      <c r="P107" s="11" t="s">
        <v>85</v>
      </c>
      <c r="Q107" s="11" t="s">
        <v>86</v>
      </c>
      <c r="R107" s="11" t="s">
        <v>87</v>
      </c>
      <c r="S107" s="11" t="s">
        <v>88</v>
      </c>
      <c r="T107" s="11" t="s">
        <v>89</v>
      </c>
      <c r="U107" s="11" t="s">
        <v>90</v>
      </c>
      <c r="V107" s="11" t="s">
        <v>547</v>
      </c>
      <c r="W107" s="11" t="s">
        <v>136</v>
      </c>
      <c r="X107" s="11" t="s">
        <v>1515</v>
      </c>
      <c r="Y107" s="11" t="s">
        <v>986</v>
      </c>
      <c r="Z107" s="11" t="s">
        <v>201</v>
      </c>
      <c r="AA107" s="11" t="s">
        <v>139</v>
      </c>
      <c r="AB107" s="11" t="s">
        <v>288</v>
      </c>
      <c r="AC107" s="11"/>
      <c r="AD107" s="11" t="s">
        <v>1078</v>
      </c>
      <c r="AE107" s="11" t="s">
        <v>258</v>
      </c>
      <c r="AF107" s="11" t="s">
        <v>964</v>
      </c>
      <c r="AG107" s="11" t="s">
        <v>260</v>
      </c>
      <c r="AH107" s="11" t="s">
        <v>96</v>
      </c>
      <c r="AI107" s="11" t="s">
        <v>102</v>
      </c>
      <c r="AJ107" s="11" t="s">
        <v>221</v>
      </c>
      <c r="AK107" s="11" t="s">
        <v>291</v>
      </c>
      <c r="AL107" s="11" t="s">
        <v>105</v>
      </c>
      <c r="AM107" s="11" t="s">
        <v>106</v>
      </c>
      <c r="AN107" s="11" t="s">
        <v>102</v>
      </c>
      <c r="AO107" s="11" t="s">
        <v>107</v>
      </c>
      <c r="AP107" s="11" t="s">
        <v>887</v>
      </c>
      <c r="AQ107" s="11" t="s">
        <v>109</v>
      </c>
      <c r="AR107" s="11" t="s">
        <v>1502</v>
      </c>
      <c r="AS107" s="11" t="s">
        <v>725</v>
      </c>
      <c r="AT107" s="11" t="s">
        <v>725</v>
      </c>
      <c r="AU107" s="11" t="s">
        <v>112</v>
      </c>
      <c r="AV107" s="11" t="s">
        <v>113</v>
      </c>
      <c r="AW107" s="11" t="s">
        <v>1503</v>
      </c>
      <c r="AX107" s="11"/>
      <c r="AY107" s="11" t="s">
        <v>1516</v>
      </c>
      <c r="AZ107" s="11" t="s">
        <v>427</v>
      </c>
      <c r="BA107" s="11" t="s">
        <v>625</v>
      </c>
      <c r="BB107" s="11" t="s">
        <v>295</v>
      </c>
      <c r="BC107" s="11"/>
      <c r="BD107" s="14" t="s">
        <v>1510</v>
      </c>
      <c r="BE107" s="14" t="s">
        <v>1508</v>
      </c>
      <c r="BF107" s="11" t="s">
        <v>1509</v>
      </c>
      <c r="BG107" s="11">
        <v>41</v>
      </c>
      <c r="BH107" s="14" t="s">
        <v>119</v>
      </c>
      <c r="BI107" s="14" t="s">
        <v>87</v>
      </c>
      <c r="BJ107" s="14" t="s">
        <v>1502</v>
      </c>
      <c r="BK107" s="11" t="s">
        <v>1505</v>
      </c>
      <c r="BL107" s="11" t="s">
        <v>121</v>
      </c>
      <c r="BM107" s="11" t="s">
        <v>121</v>
      </c>
      <c r="BN107" s="11" t="s">
        <v>122</v>
      </c>
      <c r="BO107" s="11">
        <v>78.5</v>
      </c>
      <c r="BP107" s="11" t="s">
        <v>123</v>
      </c>
      <c r="BQ107" s="11">
        <v>100.5</v>
      </c>
      <c r="BR107" s="18">
        <v>179</v>
      </c>
      <c r="BS107" s="18"/>
      <c r="BT107" s="11"/>
      <c r="BU107" s="18">
        <f t="shared" si="3"/>
        <v>29.833333333333332</v>
      </c>
      <c r="BV107" s="13" t="s">
        <v>124</v>
      </c>
      <c r="BW107" s="11"/>
      <c r="BX107" s="1" t="s">
        <v>125</v>
      </c>
      <c r="BY107" s="13" t="s">
        <v>124</v>
      </c>
      <c r="BZ107" s="11"/>
    </row>
    <row r="108" spans="1:78" s="1" customFormat="1" ht="30" customHeight="1">
      <c r="A108" s="1" t="s">
        <v>1517</v>
      </c>
      <c r="B108" s="1" t="s">
        <v>1518</v>
      </c>
      <c r="C108" s="11" t="s">
        <v>1519</v>
      </c>
      <c r="D108" s="11"/>
      <c r="E108" s="11">
        <v>106</v>
      </c>
      <c r="F108" s="11" t="s">
        <v>1520</v>
      </c>
      <c r="G108" s="11" t="s">
        <v>1521</v>
      </c>
      <c r="H108" s="11" t="s">
        <v>1522</v>
      </c>
      <c r="I108" s="11" t="s">
        <v>80</v>
      </c>
      <c r="J108" s="11" t="s">
        <v>81</v>
      </c>
      <c r="K108" s="11" t="s">
        <v>173</v>
      </c>
      <c r="L108" s="11" t="s">
        <v>1523</v>
      </c>
      <c r="M108" s="11" t="s">
        <v>1524</v>
      </c>
      <c r="N108" s="11"/>
      <c r="O108" s="11" t="s">
        <v>1523</v>
      </c>
      <c r="P108" s="11" t="s">
        <v>85</v>
      </c>
      <c r="Q108" s="11" t="s">
        <v>86</v>
      </c>
      <c r="R108" s="11" t="s">
        <v>87</v>
      </c>
      <c r="S108" s="11" t="s">
        <v>88</v>
      </c>
      <c r="T108" s="11" t="s">
        <v>89</v>
      </c>
      <c r="U108" s="11" t="s">
        <v>157</v>
      </c>
      <c r="V108" s="11" t="s">
        <v>91</v>
      </c>
      <c r="W108" s="11" t="s">
        <v>136</v>
      </c>
      <c r="X108" s="11" t="s">
        <v>102</v>
      </c>
      <c r="Y108" s="11" t="s">
        <v>236</v>
      </c>
      <c r="Z108" s="11" t="s">
        <v>179</v>
      </c>
      <c r="AA108" s="11" t="s">
        <v>139</v>
      </c>
      <c r="AB108" s="11" t="s">
        <v>288</v>
      </c>
      <c r="AC108" s="11"/>
      <c r="AD108" s="11" t="s">
        <v>181</v>
      </c>
      <c r="AE108" s="11" t="s">
        <v>258</v>
      </c>
      <c r="AF108" s="11" t="s">
        <v>1501</v>
      </c>
      <c r="AG108" s="11" t="s">
        <v>101</v>
      </c>
      <c r="AH108" s="11" t="s">
        <v>96</v>
      </c>
      <c r="AI108" s="11" t="s">
        <v>102</v>
      </c>
      <c r="AJ108" s="11" t="s">
        <v>221</v>
      </c>
      <c r="AK108" s="11" t="s">
        <v>291</v>
      </c>
      <c r="AL108" s="11" t="s">
        <v>105</v>
      </c>
      <c r="AM108" s="11" t="s">
        <v>184</v>
      </c>
      <c r="AN108" s="11" t="s">
        <v>157</v>
      </c>
      <c r="AO108" s="11" t="s">
        <v>107</v>
      </c>
      <c r="AP108" s="11" t="s">
        <v>887</v>
      </c>
      <c r="AQ108" s="11" t="s">
        <v>109</v>
      </c>
      <c r="AR108" s="11" t="s">
        <v>1502</v>
      </c>
      <c r="AS108" s="11" t="s">
        <v>725</v>
      </c>
      <c r="AT108" s="11" t="s">
        <v>725</v>
      </c>
      <c r="AU108" s="11" t="s">
        <v>112</v>
      </c>
      <c r="AV108" s="11" t="s">
        <v>113</v>
      </c>
      <c r="AW108" s="11" t="s">
        <v>1503</v>
      </c>
      <c r="AX108" s="11"/>
      <c r="AY108" s="11" t="s">
        <v>1525</v>
      </c>
      <c r="AZ108" s="11" t="s">
        <v>427</v>
      </c>
      <c r="BA108" s="11" t="s">
        <v>262</v>
      </c>
      <c r="BB108" s="11" t="s">
        <v>246</v>
      </c>
      <c r="BC108" s="11"/>
      <c r="BD108" s="14" t="s">
        <v>1521</v>
      </c>
      <c r="BE108" s="14" t="s">
        <v>1519</v>
      </c>
      <c r="BF108" s="11" t="s">
        <v>1520</v>
      </c>
      <c r="BG108" s="11">
        <v>41</v>
      </c>
      <c r="BH108" s="14" t="s">
        <v>119</v>
      </c>
      <c r="BI108" s="14" t="s">
        <v>87</v>
      </c>
      <c r="BJ108" s="14" t="s">
        <v>1502</v>
      </c>
      <c r="BK108" s="11" t="s">
        <v>1505</v>
      </c>
      <c r="BL108" s="11" t="s">
        <v>121</v>
      </c>
      <c r="BM108" s="11" t="s">
        <v>121</v>
      </c>
      <c r="BN108" s="11" t="s">
        <v>122</v>
      </c>
      <c r="BO108" s="11">
        <v>84</v>
      </c>
      <c r="BP108" s="11" t="s">
        <v>123</v>
      </c>
      <c r="BQ108" s="11">
        <v>87</v>
      </c>
      <c r="BR108" s="18">
        <f t="shared" si="5"/>
        <v>171</v>
      </c>
      <c r="BS108" s="18"/>
      <c r="BT108" s="11">
        <v>5</v>
      </c>
      <c r="BU108" s="18">
        <f t="shared" si="3"/>
        <v>33.5</v>
      </c>
      <c r="BV108" s="13" t="s">
        <v>124</v>
      </c>
      <c r="BW108" s="11" t="s">
        <v>166</v>
      </c>
      <c r="BX108" s="1" t="s">
        <v>125</v>
      </c>
      <c r="BY108" s="13" t="s">
        <v>124</v>
      </c>
      <c r="BZ108" s="11"/>
    </row>
    <row r="109" spans="1:78" s="1" customFormat="1" ht="30" customHeight="1">
      <c r="A109" s="1" t="s">
        <v>1526</v>
      </c>
      <c r="B109" s="1" t="s">
        <v>1527</v>
      </c>
      <c r="C109" s="11" t="s">
        <v>1528</v>
      </c>
      <c r="D109" s="11"/>
      <c r="E109" s="11">
        <v>107</v>
      </c>
      <c r="F109" s="11" t="s">
        <v>1529</v>
      </c>
      <c r="G109" s="11" t="s">
        <v>1530</v>
      </c>
      <c r="H109" s="11" t="s">
        <v>1531</v>
      </c>
      <c r="I109" s="11" t="s">
        <v>232</v>
      </c>
      <c r="J109" s="11" t="s">
        <v>132</v>
      </c>
      <c r="K109" s="11" t="s">
        <v>82</v>
      </c>
      <c r="L109" s="11" t="s">
        <v>1532</v>
      </c>
      <c r="M109" s="11" t="s">
        <v>1533</v>
      </c>
      <c r="N109" s="11"/>
      <c r="O109" s="11" t="s">
        <v>1532</v>
      </c>
      <c r="P109" s="11" t="s">
        <v>85</v>
      </c>
      <c r="Q109" s="11" t="s">
        <v>86</v>
      </c>
      <c r="R109" s="11" t="s">
        <v>87</v>
      </c>
      <c r="S109" s="11" t="s">
        <v>88</v>
      </c>
      <c r="T109" s="11" t="s">
        <v>89</v>
      </c>
      <c r="U109" s="11" t="s">
        <v>157</v>
      </c>
      <c r="V109" s="11" t="s">
        <v>91</v>
      </c>
      <c r="W109" s="11" t="s">
        <v>136</v>
      </c>
      <c r="X109" s="11" t="s">
        <v>102</v>
      </c>
      <c r="Y109" s="11" t="s">
        <v>158</v>
      </c>
      <c r="Z109" s="11" t="s">
        <v>95</v>
      </c>
      <c r="AA109" s="11" t="s">
        <v>139</v>
      </c>
      <c r="AB109" s="11" t="s">
        <v>509</v>
      </c>
      <c r="AC109" s="11"/>
      <c r="AD109" s="11" t="s">
        <v>160</v>
      </c>
      <c r="AE109" s="11" t="s">
        <v>141</v>
      </c>
      <c r="AF109" s="11" t="s">
        <v>1534</v>
      </c>
      <c r="AG109" s="11" t="s">
        <v>101</v>
      </c>
      <c r="AH109" s="11" t="s">
        <v>96</v>
      </c>
      <c r="AI109" s="11" t="s">
        <v>102</v>
      </c>
      <c r="AJ109" s="11" t="s">
        <v>103</v>
      </c>
      <c r="AK109" s="11" t="s">
        <v>465</v>
      </c>
      <c r="AL109" s="11" t="s">
        <v>105</v>
      </c>
      <c r="AM109" s="11" t="s">
        <v>184</v>
      </c>
      <c r="AN109" s="11" t="s">
        <v>157</v>
      </c>
      <c r="AO109" s="11" t="s">
        <v>107</v>
      </c>
      <c r="AP109" s="11" t="s">
        <v>887</v>
      </c>
      <c r="AQ109" s="11" t="s">
        <v>109</v>
      </c>
      <c r="AR109" s="11" t="s">
        <v>1535</v>
      </c>
      <c r="AS109" s="11" t="s">
        <v>512</v>
      </c>
      <c r="AT109" s="11" t="s">
        <v>512</v>
      </c>
      <c r="AU109" s="11" t="s">
        <v>112</v>
      </c>
      <c r="AV109" s="11" t="s">
        <v>113</v>
      </c>
      <c r="AW109" s="11" t="s">
        <v>1503</v>
      </c>
      <c r="AX109" s="11"/>
      <c r="AY109" s="11" t="s">
        <v>1536</v>
      </c>
      <c r="AZ109" s="11" t="s">
        <v>427</v>
      </c>
      <c r="BA109" s="11" t="s">
        <v>409</v>
      </c>
      <c r="BB109" s="11" t="s">
        <v>338</v>
      </c>
      <c r="BC109" s="11"/>
      <c r="BD109" s="14" t="s">
        <v>1530</v>
      </c>
      <c r="BE109" s="14" t="s">
        <v>1528</v>
      </c>
      <c r="BF109" s="11" t="s">
        <v>1529</v>
      </c>
      <c r="BG109" s="11">
        <v>41</v>
      </c>
      <c r="BH109" s="14" t="s">
        <v>119</v>
      </c>
      <c r="BI109" s="14" t="s">
        <v>87</v>
      </c>
      <c r="BJ109" s="14" t="s">
        <v>1535</v>
      </c>
      <c r="BK109" s="11" t="s">
        <v>1537</v>
      </c>
      <c r="BL109" s="11" t="s">
        <v>121</v>
      </c>
      <c r="BM109" s="11" t="s">
        <v>121</v>
      </c>
      <c r="BN109" s="11" t="s">
        <v>122</v>
      </c>
      <c r="BO109" s="11">
        <v>72</v>
      </c>
      <c r="BP109" s="11" t="s">
        <v>123</v>
      </c>
      <c r="BQ109" s="11">
        <v>87.5</v>
      </c>
      <c r="BR109" s="18">
        <f t="shared" si="5"/>
        <v>159.5</v>
      </c>
      <c r="BS109" s="18"/>
      <c r="BT109" s="11">
        <v>5</v>
      </c>
      <c r="BU109" s="18">
        <f t="shared" si="3"/>
        <v>31.583333333333332</v>
      </c>
      <c r="BV109" s="13" t="s">
        <v>124</v>
      </c>
      <c r="BW109" s="11" t="s">
        <v>166</v>
      </c>
      <c r="BX109" s="1" t="s">
        <v>125</v>
      </c>
      <c r="BY109" s="13" t="s">
        <v>124</v>
      </c>
      <c r="BZ109" s="11"/>
    </row>
    <row r="110" spans="1:78" s="1" customFormat="1" ht="30" customHeight="1">
      <c r="A110" s="1" t="s">
        <v>1538</v>
      </c>
      <c r="B110" s="1" t="s">
        <v>1539</v>
      </c>
      <c r="C110" s="11" t="s">
        <v>1540</v>
      </c>
      <c r="D110" s="11"/>
      <c r="E110" s="11">
        <v>108</v>
      </c>
      <c r="F110" s="11" t="s">
        <v>1541</v>
      </c>
      <c r="G110" s="11" t="s">
        <v>1542</v>
      </c>
      <c r="H110" s="11" t="s">
        <v>1543</v>
      </c>
      <c r="I110" s="11" t="s">
        <v>80</v>
      </c>
      <c r="J110" s="11" t="s">
        <v>132</v>
      </c>
      <c r="K110" s="11" t="s">
        <v>82</v>
      </c>
      <c r="L110" s="11" t="s">
        <v>1544</v>
      </c>
      <c r="M110" s="11" t="s">
        <v>1545</v>
      </c>
      <c r="N110" s="11"/>
      <c r="O110" s="11" t="s">
        <v>1546</v>
      </c>
      <c r="P110" s="11" t="s">
        <v>85</v>
      </c>
      <c r="Q110" s="11" t="s">
        <v>86</v>
      </c>
      <c r="R110" s="11" t="s">
        <v>87</v>
      </c>
      <c r="S110" s="11" t="s">
        <v>88</v>
      </c>
      <c r="T110" s="11" t="s">
        <v>89</v>
      </c>
      <c r="U110" s="11" t="s">
        <v>157</v>
      </c>
      <c r="V110" s="11" t="s">
        <v>91</v>
      </c>
      <c r="W110" s="11" t="s">
        <v>136</v>
      </c>
      <c r="X110" s="11" t="s">
        <v>102</v>
      </c>
      <c r="Y110" s="11" t="s">
        <v>158</v>
      </c>
      <c r="Z110" s="11" t="s">
        <v>95</v>
      </c>
      <c r="AA110" s="11" t="s">
        <v>139</v>
      </c>
      <c r="AB110" s="11" t="s">
        <v>509</v>
      </c>
      <c r="AC110" s="11"/>
      <c r="AD110" s="11" t="s">
        <v>160</v>
      </c>
      <c r="AE110" s="11" t="s">
        <v>622</v>
      </c>
      <c r="AF110" s="11" t="s">
        <v>1547</v>
      </c>
      <c r="AG110" s="11" t="s">
        <v>101</v>
      </c>
      <c r="AH110" s="11" t="s">
        <v>96</v>
      </c>
      <c r="AI110" s="11" t="s">
        <v>102</v>
      </c>
      <c r="AJ110" s="11" t="s">
        <v>103</v>
      </c>
      <c r="AK110" s="11" t="s">
        <v>465</v>
      </c>
      <c r="AL110" s="11" t="s">
        <v>105</v>
      </c>
      <c r="AM110" s="11" t="s">
        <v>184</v>
      </c>
      <c r="AN110" s="11" t="s">
        <v>1548</v>
      </c>
      <c r="AO110" s="11" t="s">
        <v>107</v>
      </c>
      <c r="AP110" s="11" t="s">
        <v>887</v>
      </c>
      <c r="AQ110" s="11" t="s">
        <v>109</v>
      </c>
      <c r="AR110" s="11" t="s">
        <v>1535</v>
      </c>
      <c r="AS110" s="11" t="s">
        <v>512</v>
      </c>
      <c r="AT110" s="11" t="s">
        <v>512</v>
      </c>
      <c r="AU110" s="11" t="s">
        <v>112</v>
      </c>
      <c r="AV110" s="11" t="s">
        <v>113</v>
      </c>
      <c r="AW110" s="11" t="s">
        <v>1503</v>
      </c>
      <c r="AX110" s="11"/>
      <c r="AY110" s="11" t="s">
        <v>1549</v>
      </c>
      <c r="AZ110" s="11" t="s">
        <v>427</v>
      </c>
      <c r="BA110" s="11" t="s">
        <v>119</v>
      </c>
      <c r="BB110" s="11" t="s">
        <v>324</v>
      </c>
      <c r="BC110" s="11"/>
      <c r="BD110" s="14" t="s">
        <v>1542</v>
      </c>
      <c r="BE110" s="14" t="s">
        <v>1540</v>
      </c>
      <c r="BF110" s="11" t="s">
        <v>1541</v>
      </c>
      <c r="BG110" s="11">
        <v>41</v>
      </c>
      <c r="BH110" s="14" t="s">
        <v>119</v>
      </c>
      <c r="BI110" s="14" t="s">
        <v>87</v>
      </c>
      <c r="BJ110" s="14" t="s">
        <v>1535</v>
      </c>
      <c r="BK110" s="11" t="s">
        <v>1537</v>
      </c>
      <c r="BL110" s="11" t="s">
        <v>121</v>
      </c>
      <c r="BM110" s="11" t="s">
        <v>121</v>
      </c>
      <c r="BN110" s="11" t="s">
        <v>122</v>
      </c>
      <c r="BO110" s="11">
        <v>57</v>
      </c>
      <c r="BP110" s="11" t="s">
        <v>123</v>
      </c>
      <c r="BQ110" s="11">
        <v>93</v>
      </c>
      <c r="BR110" s="18">
        <f t="shared" si="5"/>
        <v>150</v>
      </c>
      <c r="BS110" s="18"/>
      <c r="BT110" s="11">
        <v>5</v>
      </c>
      <c r="BU110" s="18">
        <f t="shared" si="3"/>
        <v>30</v>
      </c>
      <c r="BV110" s="13" t="s">
        <v>124</v>
      </c>
      <c r="BW110" s="11" t="s">
        <v>166</v>
      </c>
      <c r="BX110" s="1" t="s">
        <v>125</v>
      </c>
      <c r="BY110" s="13" t="s">
        <v>124</v>
      </c>
      <c r="BZ110" s="11"/>
    </row>
    <row r="111" spans="1:78" s="1" customFormat="1" ht="30" customHeight="1">
      <c r="A111" s="1" t="s">
        <v>1550</v>
      </c>
      <c r="B111" s="1" t="s">
        <v>1551</v>
      </c>
      <c r="C111" s="11" t="s">
        <v>1552</v>
      </c>
      <c r="D111" s="11"/>
      <c r="E111" s="11">
        <v>109</v>
      </c>
      <c r="F111" s="11" t="s">
        <v>1553</v>
      </c>
      <c r="G111" s="11" t="s">
        <v>1554</v>
      </c>
      <c r="H111" s="11" t="s">
        <v>1555</v>
      </c>
      <c r="I111" s="11" t="s">
        <v>232</v>
      </c>
      <c r="J111" s="11" t="s">
        <v>132</v>
      </c>
      <c r="K111" s="11" t="s">
        <v>82</v>
      </c>
      <c r="L111" s="11" t="s">
        <v>1556</v>
      </c>
      <c r="M111" s="11" t="s">
        <v>1557</v>
      </c>
      <c r="N111" s="11"/>
      <c r="O111" s="11" t="s">
        <v>1556</v>
      </c>
      <c r="P111" s="11" t="s">
        <v>85</v>
      </c>
      <c r="Q111" s="11" t="s">
        <v>86</v>
      </c>
      <c r="R111" s="11" t="s">
        <v>87</v>
      </c>
      <c r="S111" s="11" t="s">
        <v>88</v>
      </c>
      <c r="T111" s="11" t="s">
        <v>135</v>
      </c>
      <c r="U111" s="11" t="s">
        <v>157</v>
      </c>
      <c r="V111" s="11" t="s">
        <v>91</v>
      </c>
      <c r="W111" s="11" t="s">
        <v>136</v>
      </c>
      <c r="X111" s="11" t="s">
        <v>102</v>
      </c>
      <c r="Y111" s="11" t="s">
        <v>158</v>
      </c>
      <c r="Z111" s="11" t="s">
        <v>95</v>
      </c>
      <c r="AA111" s="11" t="s">
        <v>139</v>
      </c>
      <c r="AB111" s="11" t="s">
        <v>509</v>
      </c>
      <c r="AC111" s="11"/>
      <c r="AD111" s="11" t="s">
        <v>160</v>
      </c>
      <c r="AE111" s="11" t="s">
        <v>141</v>
      </c>
      <c r="AF111" s="11" t="s">
        <v>1558</v>
      </c>
      <c r="AG111" s="11" t="s">
        <v>101</v>
      </c>
      <c r="AH111" s="11" t="s">
        <v>96</v>
      </c>
      <c r="AI111" s="11" t="s">
        <v>102</v>
      </c>
      <c r="AJ111" s="11" t="s">
        <v>103</v>
      </c>
      <c r="AK111" s="11" t="s">
        <v>465</v>
      </c>
      <c r="AL111" s="11" t="s">
        <v>105</v>
      </c>
      <c r="AM111" s="11" t="s">
        <v>184</v>
      </c>
      <c r="AN111" s="11" t="s">
        <v>525</v>
      </c>
      <c r="AO111" s="11" t="s">
        <v>107</v>
      </c>
      <c r="AP111" s="11" t="s">
        <v>887</v>
      </c>
      <c r="AQ111" s="11" t="s">
        <v>109</v>
      </c>
      <c r="AR111" s="11" t="s">
        <v>1535</v>
      </c>
      <c r="AS111" s="11" t="s">
        <v>512</v>
      </c>
      <c r="AT111" s="11" t="s">
        <v>512</v>
      </c>
      <c r="AU111" s="11" t="s">
        <v>112</v>
      </c>
      <c r="AV111" s="11" t="s">
        <v>113</v>
      </c>
      <c r="AW111" s="11" t="s">
        <v>1503</v>
      </c>
      <c r="AX111" s="11"/>
      <c r="AY111" s="11" t="s">
        <v>1559</v>
      </c>
      <c r="AZ111" s="11" t="s">
        <v>427</v>
      </c>
      <c r="BA111" s="11" t="s">
        <v>675</v>
      </c>
      <c r="BB111" s="11" t="s">
        <v>582</v>
      </c>
      <c r="BC111" s="11"/>
      <c r="BD111" s="14" t="s">
        <v>1554</v>
      </c>
      <c r="BE111" s="14" t="s">
        <v>1552</v>
      </c>
      <c r="BF111" s="11" t="s">
        <v>1553</v>
      </c>
      <c r="BG111" s="11">
        <v>41</v>
      </c>
      <c r="BH111" s="14" t="s">
        <v>119</v>
      </c>
      <c r="BI111" s="14" t="s">
        <v>87</v>
      </c>
      <c r="BJ111" s="14" t="s">
        <v>1535</v>
      </c>
      <c r="BK111" s="11" t="s">
        <v>1537</v>
      </c>
      <c r="BL111" s="11" t="s">
        <v>121</v>
      </c>
      <c r="BM111" s="11" t="s">
        <v>121</v>
      </c>
      <c r="BN111" s="11" t="s">
        <v>122</v>
      </c>
      <c r="BO111" s="11">
        <v>58.5</v>
      </c>
      <c r="BP111" s="11" t="s">
        <v>123</v>
      </c>
      <c r="BQ111" s="11">
        <v>84</v>
      </c>
      <c r="BR111" s="18">
        <f t="shared" si="5"/>
        <v>142.5</v>
      </c>
      <c r="BS111" s="18"/>
      <c r="BT111" s="11">
        <v>5</v>
      </c>
      <c r="BU111" s="18">
        <f t="shared" si="3"/>
        <v>28.75</v>
      </c>
      <c r="BV111" s="13" t="s">
        <v>124</v>
      </c>
      <c r="BW111" s="11" t="s">
        <v>166</v>
      </c>
      <c r="BX111" s="1" t="s">
        <v>125</v>
      </c>
      <c r="BY111" s="13" t="s">
        <v>124</v>
      </c>
      <c r="BZ111" s="11"/>
    </row>
    <row r="112" spans="1:78" s="1" customFormat="1" ht="30" customHeight="1">
      <c r="A112" s="1" t="s">
        <v>1560</v>
      </c>
      <c r="B112" s="1" t="s">
        <v>1561</v>
      </c>
      <c r="C112" s="11" t="s">
        <v>1562</v>
      </c>
      <c r="D112" s="11"/>
      <c r="E112" s="11">
        <v>110</v>
      </c>
      <c r="F112" s="11" t="s">
        <v>1563</v>
      </c>
      <c r="G112" s="11" t="s">
        <v>1564</v>
      </c>
      <c r="H112" s="11" t="s">
        <v>1565</v>
      </c>
      <c r="I112" s="11" t="s">
        <v>80</v>
      </c>
      <c r="J112" s="11" t="s">
        <v>132</v>
      </c>
      <c r="K112" s="11" t="s">
        <v>82</v>
      </c>
      <c r="L112" s="11" t="s">
        <v>1566</v>
      </c>
      <c r="M112" s="11" t="s">
        <v>1567</v>
      </c>
      <c r="N112" s="11"/>
      <c r="O112" s="11" t="s">
        <v>1568</v>
      </c>
      <c r="P112" s="11" t="s">
        <v>85</v>
      </c>
      <c r="Q112" s="11" t="s">
        <v>86</v>
      </c>
      <c r="R112" s="11" t="s">
        <v>87</v>
      </c>
      <c r="S112" s="11" t="s">
        <v>88</v>
      </c>
      <c r="T112" s="11" t="s">
        <v>89</v>
      </c>
      <c r="U112" s="11" t="s">
        <v>157</v>
      </c>
      <c r="V112" s="11" t="s">
        <v>91</v>
      </c>
      <c r="W112" s="11" t="s">
        <v>136</v>
      </c>
      <c r="X112" s="11" t="s">
        <v>102</v>
      </c>
      <c r="Y112" s="11" t="s">
        <v>158</v>
      </c>
      <c r="Z112" s="11" t="s">
        <v>179</v>
      </c>
      <c r="AA112" s="11" t="s">
        <v>139</v>
      </c>
      <c r="AB112" s="11" t="s">
        <v>509</v>
      </c>
      <c r="AC112" s="11"/>
      <c r="AD112" s="11" t="s">
        <v>181</v>
      </c>
      <c r="AE112" s="11" t="s">
        <v>161</v>
      </c>
      <c r="AF112" s="11" t="s">
        <v>524</v>
      </c>
      <c r="AG112" s="11" t="s">
        <v>101</v>
      </c>
      <c r="AH112" s="11" t="s">
        <v>96</v>
      </c>
      <c r="AI112" s="11" t="s">
        <v>102</v>
      </c>
      <c r="AJ112" s="11" t="s">
        <v>103</v>
      </c>
      <c r="AK112" s="11" t="s">
        <v>465</v>
      </c>
      <c r="AL112" s="11" t="s">
        <v>105</v>
      </c>
      <c r="AM112" s="11" t="s">
        <v>184</v>
      </c>
      <c r="AN112" s="11" t="s">
        <v>1569</v>
      </c>
      <c r="AO112" s="11" t="s">
        <v>107</v>
      </c>
      <c r="AP112" s="11" t="s">
        <v>887</v>
      </c>
      <c r="AQ112" s="11" t="s">
        <v>109</v>
      </c>
      <c r="AR112" s="11" t="s">
        <v>1535</v>
      </c>
      <c r="AS112" s="11" t="s">
        <v>512</v>
      </c>
      <c r="AT112" s="11" t="s">
        <v>512</v>
      </c>
      <c r="AU112" s="11" t="s">
        <v>112</v>
      </c>
      <c r="AV112" s="11" t="s">
        <v>113</v>
      </c>
      <c r="AW112" s="11" t="s">
        <v>1503</v>
      </c>
      <c r="AX112" s="11"/>
      <c r="AY112" s="11" t="s">
        <v>1570</v>
      </c>
      <c r="AZ112" s="11" t="s">
        <v>427</v>
      </c>
      <c r="BA112" s="11" t="s">
        <v>146</v>
      </c>
      <c r="BB112" s="11" t="s">
        <v>599</v>
      </c>
      <c r="BC112" s="11"/>
      <c r="BD112" s="14" t="s">
        <v>1564</v>
      </c>
      <c r="BE112" s="14" t="s">
        <v>1562</v>
      </c>
      <c r="BF112" s="11" t="s">
        <v>1563</v>
      </c>
      <c r="BG112" s="11">
        <v>41</v>
      </c>
      <c r="BH112" s="14" t="s">
        <v>119</v>
      </c>
      <c r="BI112" s="14" t="s">
        <v>87</v>
      </c>
      <c r="BJ112" s="14" t="s">
        <v>1535</v>
      </c>
      <c r="BK112" s="11" t="s">
        <v>1537</v>
      </c>
      <c r="BL112" s="11" t="s">
        <v>121</v>
      </c>
      <c r="BM112" s="11" t="s">
        <v>121</v>
      </c>
      <c r="BN112" s="11" t="s">
        <v>122</v>
      </c>
      <c r="BO112" s="11">
        <v>65</v>
      </c>
      <c r="BP112" s="11" t="s">
        <v>123</v>
      </c>
      <c r="BQ112" s="11">
        <v>76.5</v>
      </c>
      <c r="BR112" s="18">
        <f t="shared" si="5"/>
        <v>141.5</v>
      </c>
      <c r="BS112" s="18"/>
      <c r="BT112" s="11">
        <v>5</v>
      </c>
      <c r="BU112" s="18">
        <f t="shared" si="3"/>
        <v>28.583333333333332</v>
      </c>
      <c r="BV112" s="13" t="s">
        <v>124</v>
      </c>
      <c r="BW112" s="11" t="s">
        <v>166</v>
      </c>
      <c r="BX112" s="1" t="s">
        <v>125</v>
      </c>
      <c r="BY112" s="13" t="s">
        <v>124</v>
      </c>
      <c r="BZ112" s="11"/>
    </row>
    <row r="113" spans="1:78" s="1" customFormat="1" ht="30" customHeight="1">
      <c r="A113" s="1" t="s">
        <v>1571</v>
      </c>
      <c r="B113" s="1" t="s">
        <v>1572</v>
      </c>
      <c r="C113" s="11" t="s">
        <v>1573</v>
      </c>
      <c r="D113" s="11"/>
      <c r="E113" s="11">
        <v>111</v>
      </c>
      <c r="F113" s="11" t="s">
        <v>1574</v>
      </c>
      <c r="G113" s="11" t="s">
        <v>1575</v>
      </c>
      <c r="H113" s="11" t="s">
        <v>1576</v>
      </c>
      <c r="I113" s="11" t="s">
        <v>80</v>
      </c>
      <c r="J113" s="11" t="s">
        <v>132</v>
      </c>
      <c r="K113" s="11" t="s">
        <v>82</v>
      </c>
      <c r="L113" s="11" t="s">
        <v>1577</v>
      </c>
      <c r="M113" s="11" t="s">
        <v>1578</v>
      </c>
      <c r="N113" s="11"/>
      <c r="O113" s="11" t="s">
        <v>1577</v>
      </c>
      <c r="P113" s="11" t="s">
        <v>85</v>
      </c>
      <c r="Q113" s="11" t="s">
        <v>86</v>
      </c>
      <c r="R113" s="11" t="s">
        <v>87</v>
      </c>
      <c r="S113" s="11" t="s">
        <v>88</v>
      </c>
      <c r="T113" s="11" t="s">
        <v>89</v>
      </c>
      <c r="U113" s="11" t="s">
        <v>157</v>
      </c>
      <c r="V113" s="11" t="s">
        <v>91</v>
      </c>
      <c r="W113" s="11" t="s">
        <v>136</v>
      </c>
      <c r="X113" s="11" t="s">
        <v>102</v>
      </c>
      <c r="Y113" s="11" t="s">
        <v>158</v>
      </c>
      <c r="Z113" s="11" t="s">
        <v>179</v>
      </c>
      <c r="AA113" s="11" t="s">
        <v>139</v>
      </c>
      <c r="AB113" s="11" t="s">
        <v>509</v>
      </c>
      <c r="AC113" s="11"/>
      <c r="AD113" s="11" t="s">
        <v>181</v>
      </c>
      <c r="AE113" s="11" t="s">
        <v>258</v>
      </c>
      <c r="AF113" s="11" t="s">
        <v>1374</v>
      </c>
      <c r="AG113" s="11" t="s">
        <v>101</v>
      </c>
      <c r="AH113" s="11" t="s">
        <v>96</v>
      </c>
      <c r="AI113" s="11" t="s">
        <v>102</v>
      </c>
      <c r="AJ113" s="11" t="s">
        <v>103</v>
      </c>
      <c r="AK113" s="11" t="s">
        <v>465</v>
      </c>
      <c r="AL113" s="11" t="s">
        <v>105</v>
      </c>
      <c r="AM113" s="11" t="s">
        <v>184</v>
      </c>
      <c r="AN113" s="11" t="s">
        <v>1093</v>
      </c>
      <c r="AO113" s="11" t="s">
        <v>107</v>
      </c>
      <c r="AP113" s="11" t="s">
        <v>887</v>
      </c>
      <c r="AQ113" s="11" t="s">
        <v>109</v>
      </c>
      <c r="AR113" s="11" t="s">
        <v>1535</v>
      </c>
      <c r="AS113" s="11" t="s">
        <v>512</v>
      </c>
      <c r="AT113" s="11" t="s">
        <v>512</v>
      </c>
      <c r="AU113" s="11" t="s">
        <v>112</v>
      </c>
      <c r="AV113" s="11" t="s">
        <v>113</v>
      </c>
      <c r="AW113" s="11" t="s">
        <v>1503</v>
      </c>
      <c r="AX113" s="11"/>
      <c r="AY113" s="11" t="s">
        <v>1579</v>
      </c>
      <c r="AZ113" s="11" t="s">
        <v>427</v>
      </c>
      <c r="BA113" s="11" t="s">
        <v>396</v>
      </c>
      <c r="BB113" s="11" t="s">
        <v>338</v>
      </c>
      <c r="BC113" s="11"/>
      <c r="BD113" s="14" t="s">
        <v>1575</v>
      </c>
      <c r="BE113" s="14" t="s">
        <v>1573</v>
      </c>
      <c r="BF113" s="11" t="s">
        <v>1574</v>
      </c>
      <c r="BG113" s="11">
        <v>41</v>
      </c>
      <c r="BH113" s="14" t="s">
        <v>119</v>
      </c>
      <c r="BI113" s="14" t="s">
        <v>87</v>
      </c>
      <c r="BJ113" s="14" t="s">
        <v>1535</v>
      </c>
      <c r="BK113" s="11" t="s">
        <v>1537</v>
      </c>
      <c r="BL113" s="11" t="s">
        <v>121</v>
      </c>
      <c r="BM113" s="11" t="s">
        <v>121</v>
      </c>
      <c r="BN113" s="11" t="s">
        <v>122</v>
      </c>
      <c r="BO113" s="11">
        <v>70.5</v>
      </c>
      <c r="BP113" s="11" t="s">
        <v>123</v>
      </c>
      <c r="BQ113" s="11">
        <v>66.5</v>
      </c>
      <c r="BR113" s="18">
        <f t="shared" si="5"/>
        <v>137</v>
      </c>
      <c r="BS113" s="18"/>
      <c r="BT113" s="11">
        <v>5</v>
      </c>
      <c r="BU113" s="18">
        <f t="shared" si="3"/>
        <v>27.833333333333332</v>
      </c>
      <c r="BV113" s="13" t="s">
        <v>124</v>
      </c>
      <c r="BW113" s="11" t="s">
        <v>166</v>
      </c>
      <c r="BX113" s="1" t="s">
        <v>125</v>
      </c>
      <c r="BY113" s="13" t="s">
        <v>124</v>
      </c>
      <c r="BZ113" s="11"/>
    </row>
    <row r="114" spans="1:78" s="1" customFormat="1" ht="30" customHeight="1">
      <c r="A114" s="1" t="s">
        <v>1580</v>
      </c>
      <c r="B114" s="1" t="s">
        <v>1581</v>
      </c>
      <c r="C114" s="11" t="s">
        <v>1582</v>
      </c>
      <c r="D114" s="11"/>
      <c r="E114" s="11">
        <v>112</v>
      </c>
      <c r="F114" s="11" t="s">
        <v>1583</v>
      </c>
      <c r="G114" s="11" t="s">
        <v>1584</v>
      </c>
      <c r="H114" s="11" t="s">
        <v>1585</v>
      </c>
      <c r="I114" s="11" t="s">
        <v>232</v>
      </c>
      <c r="J114" s="11" t="s">
        <v>132</v>
      </c>
      <c r="K114" s="11" t="s">
        <v>82</v>
      </c>
      <c r="L114" s="11" t="s">
        <v>1586</v>
      </c>
      <c r="M114" s="11" t="s">
        <v>1587</v>
      </c>
      <c r="N114" s="11"/>
      <c r="O114" s="11" t="s">
        <v>1588</v>
      </c>
      <c r="P114" s="11" t="s">
        <v>85</v>
      </c>
      <c r="Q114" s="11" t="s">
        <v>86</v>
      </c>
      <c r="R114" s="11" t="s">
        <v>87</v>
      </c>
      <c r="S114" s="11" t="s">
        <v>88</v>
      </c>
      <c r="T114" s="11" t="s">
        <v>1000</v>
      </c>
      <c r="U114" s="11" t="s">
        <v>157</v>
      </c>
      <c r="V114" s="11" t="s">
        <v>91</v>
      </c>
      <c r="W114" s="11" t="s">
        <v>136</v>
      </c>
      <c r="X114" s="11" t="s">
        <v>102</v>
      </c>
      <c r="Y114" s="11" t="s">
        <v>158</v>
      </c>
      <c r="Z114" s="11" t="s">
        <v>179</v>
      </c>
      <c r="AA114" s="11" t="s">
        <v>139</v>
      </c>
      <c r="AB114" s="11" t="s">
        <v>509</v>
      </c>
      <c r="AC114" s="11"/>
      <c r="AD114" s="11" t="s">
        <v>181</v>
      </c>
      <c r="AE114" s="11" t="s">
        <v>258</v>
      </c>
      <c r="AF114" s="11" t="s">
        <v>1589</v>
      </c>
      <c r="AG114" s="11" t="s">
        <v>260</v>
      </c>
      <c r="AH114" s="11" t="s">
        <v>96</v>
      </c>
      <c r="AI114" s="11" t="s">
        <v>102</v>
      </c>
      <c r="AJ114" s="11" t="s">
        <v>103</v>
      </c>
      <c r="AK114" s="11" t="s">
        <v>465</v>
      </c>
      <c r="AL114" s="11" t="s">
        <v>105</v>
      </c>
      <c r="AM114" s="11" t="s">
        <v>184</v>
      </c>
      <c r="AN114" s="11" t="s">
        <v>1590</v>
      </c>
      <c r="AO114" s="11" t="s">
        <v>107</v>
      </c>
      <c r="AP114" s="11" t="s">
        <v>887</v>
      </c>
      <c r="AQ114" s="11" t="s">
        <v>109</v>
      </c>
      <c r="AR114" s="11" t="s">
        <v>1535</v>
      </c>
      <c r="AS114" s="11" t="s">
        <v>512</v>
      </c>
      <c r="AT114" s="11" t="s">
        <v>512</v>
      </c>
      <c r="AU114" s="11" t="s">
        <v>112</v>
      </c>
      <c r="AV114" s="11" t="s">
        <v>113</v>
      </c>
      <c r="AW114" s="11" t="s">
        <v>1503</v>
      </c>
      <c r="AX114" s="11"/>
      <c r="AY114" s="11" t="s">
        <v>1591</v>
      </c>
      <c r="AZ114" s="11" t="s">
        <v>427</v>
      </c>
      <c r="BA114" s="11" t="s">
        <v>914</v>
      </c>
      <c r="BB114" s="11" t="s">
        <v>85</v>
      </c>
      <c r="BC114" s="11"/>
      <c r="BD114" s="14" t="s">
        <v>1584</v>
      </c>
      <c r="BE114" s="14" t="s">
        <v>1582</v>
      </c>
      <c r="BF114" s="11" t="s">
        <v>1583</v>
      </c>
      <c r="BG114" s="11">
        <v>41</v>
      </c>
      <c r="BH114" s="14" t="s">
        <v>119</v>
      </c>
      <c r="BI114" s="14" t="s">
        <v>87</v>
      </c>
      <c r="BJ114" s="14" t="s">
        <v>1535</v>
      </c>
      <c r="BK114" s="11" t="s">
        <v>1537</v>
      </c>
      <c r="BL114" s="11" t="s">
        <v>121</v>
      </c>
      <c r="BM114" s="11" t="s">
        <v>121</v>
      </c>
      <c r="BN114" s="11" t="s">
        <v>122</v>
      </c>
      <c r="BO114" s="11">
        <v>53</v>
      </c>
      <c r="BP114" s="11" t="s">
        <v>123</v>
      </c>
      <c r="BQ114" s="11">
        <v>77</v>
      </c>
      <c r="BR114" s="18">
        <f t="shared" si="5"/>
        <v>130</v>
      </c>
      <c r="BS114" s="18"/>
      <c r="BT114" s="11">
        <v>5</v>
      </c>
      <c r="BU114" s="18">
        <f t="shared" si="3"/>
        <v>26.666666666666668</v>
      </c>
      <c r="BV114" s="11"/>
      <c r="BW114" s="11" t="s">
        <v>166</v>
      </c>
      <c r="BX114" s="1" t="s">
        <v>125</v>
      </c>
      <c r="BY114" s="13" t="s">
        <v>124</v>
      </c>
      <c r="BZ114" s="11" t="s">
        <v>1594</v>
      </c>
    </row>
  </sheetData>
  <phoneticPr fontId="7" type="noConversion"/>
  <pageMargins left="0.75" right="0.75" top="1" bottom="1" header="0.51" footer="0.51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教师岗汇总</vt:lpstr>
      <vt:lpstr>Sheet1</vt:lpstr>
      <vt:lpstr>Sheet2</vt:lpstr>
      <vt:lpstr>教师岗汇总!Print_Titles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ZhX</dc:creator>
  <cp:lastModifiedBy>China</cp:lastModifiedBy>
  <cp:revision>1</cp:revision>
  <cp:lastPrinted>2017-08-15T01:51:26Z</cp:lastPrinted>
  <dcterms:created xsi:type="dcterms:W3CDTF">2017-08-07T14:16:22Z</dcterms:created>
  <dcterms:modified xsi:type="dcterms:W3CDTF">2017-08-15T01:52:22Z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