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Sheet1!$A$2:$L$344</definedName>
  </definedNames>
  <calcPr calcId="124519"/>
</workbook>
</file>

<file path=xl/calcChain.xml><?xml version="1.0" encoding="utf-8"?>
<calcChain xmlns="http://schemas.openxmlformats.org/spreadsheetml/2006/main">
  <c r="I4" i="1"/>
  <c r="K4" s="1"/>
  <c r="I10"/>
  <c r="K10" s="1"/>
  <c r="I6"/>
  <c r="K6" s="1"/>
  <c r="I3"/>
  <c r="K3" s="1"/>
  <c r="I9"/>
  <c r="K9" s="1"/>
  <c r="I8"/>
  <c r="K8" s="1"/>
  <c r="I11"/>
  <c r="K11" s="1"/>
  <c r="I7"/>
  <c r="K7" s="1"/>
  <c r="I19"/>
  <c r="K19" s="1"/>
  <c r="I22"/>
  <c r="K22" s="1"/>
  <c r="I16"/>
  <c r="K16" s="1"/>
  <c r="I13"/>
  <c r="K13" s="1"/>
  <c r="I21"/>
  <c r="K21" s="1"/>
  <c r="I20"/>
  <c r="K20" s="1"/>
  <c r="I23"/>
  <c r="K23" s="1"/>
  <c r="I18"/>
  <c r="K18" s="1"/>
  <c r="I17"/>
  <c r="K17" s="1"/>
  <c r="I15"/>
  <c r="K15" s="1"/>
  <c r="I12"/>
  <c r="K12" s="1"/>
  <c r="I14"/>
  <c r="K14" s="1"/>
  <c r="I27"/>
  <c r="K27" s="1"/>
  <c r="I34"/>
  <c r="K34" s="1"/>
  <c r="I24"/>
  <c r="K24" s="1"/>
  <c r="I29"/>
  <c r="K29" s="1"/>
  <c r="I30"/>
  <c r="K30" s="1"/>
  <c r="I33"/>
  <c r="K33" s="1"/>
  <c r="I32"/>
  <c r="K32" s="1"/>
  <c r="I26"/>
  <c r="K26" s="1"/>
  <c r="I25"/>
  <c r="K25" s="1"/>
  <c r="I31"/>
  <c r="K31" s="1"/>
  <c r="I35"/>
  <c r="K35" s="1"/>
  <c r="I28"/>
  <c r="K28" s="1"/>
  <c r="I38"/>
  <c r="K38" s="1"/>
  <c r="I37"/>
  <c r="K37" s="1"/>
  <c r="I36"/>
  <c r="K36" s="1"/>
  <c r="I44"/>
  <c r="K44" s="1"/>
  <c r="I43"/>
  <c r="K43" s="1"/>
  <c r="I42"/>
  <c r="K42" s="1"/>
  <c r="I41"/>
  <c r="K41" s="1"/>
  <c r="I40"/>
  <c r="K40" s="1"/>
  <c r="I39"/>
  <c r="K39" s="1"/>
  <c r="I51"/>
  <c r="K51" s="1"/>
  <c r="I50"/>
  <c r="K50" s="1"/>
  <c r="I52"/>
  <c r="K52" s="1"/>
  <c r="I46"/>
  <c r="K46" s="1"/>
  <c r="I49"/>
  <c r="K49" s="1"/>
  <c r="I45"/>
  <c r="K45" s="1"/>
  <c r="I47"/>
  <c r="K47" s="1"/>
  <c r="I48"/>
  <c r="K48" s="1"/>
  <c r="I60"/>
  <c r="K60" s="1"/>
  <c r="I62"/>
  <c r="K62" s="1"/>
  <c r="I53"/>
  <c r="K53" s="1"/>
  <c r="I55"/>
  <c r="K55" s="1"/>
  <c r="I61"/>
  <c r="K61" s="1"/>
  <c r="I58"/>
  <c r="K58" s="1"/>
  <c r="I57"/>
  <c r="K57" s="1"/>
  <c r="I56"/>
  <c r="K56" s="1"/>
  <c r="I54"/>
  <c r="K54" s="1"/>
  <c r="I59"/>
  <c r="K59" s="1"/>
  <c r="I63"/>
  <c r="K63" s="1"/>
  <c r="I64"/>
  <c r="K64" s="1"/>
  <c r="I67"/>
  <c r="K67" s="1"/>
  <c r="I72"/>
  <c r="K72" s="1"/>
  <c r="I70"/>
  <c r="K70" s="1"/>
  <c r="I65"/>
  <c r="K65" s="1"/>
  <c r="I71"/>
  <c r="K71" s="1"/>
  <c r="I69"/>
  <c r="K69" s="1"/>
  <c r="I66"/>
  <c r="K66" s="1"/>
  <c r="I68"/>
  <c r="K68" s="1"/>
  <c r="I76"/>
  <c r="K76" s="1"/>
  <c r="I74"/>
  <c r="K74" s="1"/>
  <c r="I82"/>
  <c r="K82" s="1"/>
  <c r="I80"/>
  <c r="K80" s="1"/>
  <c r="I75"/>
  <c r="K75" s="1"/>
  <c r="I78"/>
  <c r="K78" s="1"/>
  <c r="I79"/>
  <c r="K79" s="1"/>
  <c r="I73"/>
  <c r="K73" s="1"/>
  <c r="I77"/>
  <c r="K77" s="1"/>
  <c r="I81"/>
  <c r="K81" s="1"/>
  <c r="I83"/>
  <c r="K83" s="1"/>
  <c r="I87"/>
  <c r="K87" s="1"/>
  <c r="I85"/>
  <c r="K85" s="1"/>
  <c r="I91"/>
  <c r="K91" s="1"/>
  <c r="I92"/>
  <c r="K92" s="1"/>
  <c r="I84"/>
  <c r="K84" s="1"/>
  <c r="I89"/>
  <c r="K89" s="1"/>
  <c r="I90"/>
  <c r="K90" s="1"/>
  <c r="I86"/>
  <c r="K86" s="1"/>
  <c r="I88"/>
  <c r="K88" s="1"/>
  <c r="I96"/>
  <c r="K96" s="1"/>
  <c r="I93"/>
  <c r="K93" s="1"/>
  <c r="I94"/>
  <c r="K94" s="1"/>
  <c r="I100"/>
  <c r="K100" s="1"/>
  <c r="I99"/>
  <c r="K99" s="1"/>
  <c r="I95"/>
  <c r="K95" s="1"/>
  <c r="I98"/>
  <c r="K98" s="1"/>
  <c r="I97"/>
  <c r="K97" s="1"/>
  <c r="I107"/>
  <c r="K107" s="1"/>
  <c r="I104"/>
  <c r="K104" s="1"/>
  <c r="I101"/>
  <c r="K101" s="1"/>
  <c r="I106"/>
  <c r="K106" s="1"/>
  <c r="I102"/>
  <c r="K102" s="1"/>
  <c r="I103"/>
  <c r="K103" s="1"/>
  <c r="I105"/>
  <c r="K105" s="1"/>
  <c r="I110"/>
  <c r="K110" s="1"/>
  <c r="I113"/>
  <c r="K113" s="1"/>
  <c r="I108"/>
  <c r="K108" s="1"/>
  <c r="I112"/>
  <c r="K112" s="1"/>
  <c r="I109"/>
  <c r="K109" s="1"/>
  <c r="I111"/>
  <c r="K111" s="1"/>
  <c r="I114"/>
  <c r="K114" s="1"/>
  <c r="I115"/>
  <c r="K115" s="1"/>
  <c r="I121"/>
  <c r="K121" s="1"/>
  <c r="I116"/>
  <c r="K116" s="1"/>
  <c r="I124"/>
  <c r="K124" s="1"/>
  <c r="I118"/>
  <c r="K118" s="1"/>
  <c r="I122"/>
  <c r="K122" s="1"/>
  <c r="I117"/>
  <c r="K117" s="1"/>
  <c r="I119"/>
  <c r="K119" s="1"/>
  <c r="I123"/>
  <c r="K123" s="1"/>
  <c r="I125"/>
  <c r="K125" s="1"/>
  <c r="I120"/>
  <c r="K120" s="1"/>
  <c r="I129"/>
  <c r="K129" s="1"/>
  <c r="I134"/>
  <c r="K134" s="1"/>
  <c r="I128"/>
  <c r="K128" s="1"/>
  <c r="I127"/>
  <c r="K127" s="1"/>
  <c r="I130"/>
  <c r="K130" s="1"/>
  <c r="I133"/>
  <c r="K133" s="1"/>
  <c r="I126"/>
  <c r="K126" s="1"/>
  <c r="I131"/>
  <c r="K131" s="1"/>
  <c r="I132"/>
  <c r="K132" s="1"/>
  <c r="I141"/>
  <c r="K141" s="1"/>
  <c r="I138"/>
  <c r="K138" s="1"/>
  <c r="I140"/>
  <c r="K140" s="1"/>
  <c r="I136"/>
  <c r="K136" s="1"/>
  <c r="I143"/>
  <c r="K143" s="1"/>
  <c r="I142"/>
  <c r="K142" s="1"/>
  <c r="I137"/>
  <c r="K137" s="1"/>
  <c r="I135"/>
  <c r="K135" s="1"/>
  <c r="I139"/>
  <c r="K139" s="1"/>
  <c r="I149"/>
  <c r="K149" s="1"/>
  <c r="I151"/>
  <c r="K151" s="1"/>
  <c r="I145"/>
  <c r="K145" s="1"/>
  <c r="I144"/>
  <c r="K144" s="1"/>
  <c r="I150"/>
  <c r="K150" s="1"/>
  <c r="I148"/>
  <c r="K148" s="1"/>
  <c r="I147"/>
  <c r="K147" s="1"/>
  <c r="I146"/>
  <c r="K146" s="1"/>
  <c r="I155"/>
  <c r="K155" s="1"/>
  <c r="I153"/>
  <c r="K153" s="1"/>
  <c r="I158"/>
  <c r="K158" s="1"/>
  <c r="I152"/>
  <c r="K152" s="1"/>
  <c r="I157"/>
  <c r="K157" s="1"/>
  <c r="I156"/>
  <c r="K156" s="1"/>
  <c r="I159"/>
  <c r="K159" s="1"/>
  <c r="I154"/>
  <c r="K154" s="1"/>
  <c r="I169"/>
  <c r="K169" s="1"/>
  <c r="I167"/>
  <c r="K167" s="1"/>
  <c r="I170"/>
  <c r="K170" s="1"/>
  <c r="I163"/>
  <c r="K163" s="1"/>
  <c r="I160"/>
  <c r="K160" s="1"/>
  <c r="I161"/>
  <c r="K161" s="1"/>
  <c r="I165"/>
  <c r="K165" s="1"/>
  <c r="I166"/>
  <c r="K166" s="1"/>
  <c r="I164"/>
  <c r="K164" s="1"/>
  <c r="I162"/>
  <c r="K162" s="1"/>
  <c r="I168"/>
  <c r="K168" s="1"/>
  <c r="I176"/>
  <c r="K176" s="1"/>
  <c r="I182"/>
  <c r="K182" s="1"/>
  <c r="I173"/>
  <c r="K173" s="1"/>
  <c r="I179"/>
  <c r="K179" s="1"/>
  <c r="I174"/>
  <c r="K174" s="1"/>
  <c r="I177"/>
  <c r="K177" s="1"/>
  <c r="I172"/>
  <c r="K172" s="1"/>
  <c r="I181"/>
  <c r="K181" s="1"/>
  <c r="I178"/>
  <c r="K178" s="1"/>
  <c r="I175"/>
  <c r="K175" s="1"/>
  <c r="I171"/>
  <c r="K171" s="1"/>
  <c r="I180"/>
  <c r="K180" s="1"/>
  <c r="I190"/>
  <c r="K190" s="1"/>
  <c r="I191"/>
  <c r="K191" s="1"/>
  <c r="I188"/>
  <c r="K188" s="1"/>
  <c r="I184"/>
  <c r="K184" s="1"/>
  <c r="I186"/>
  <c r="K186" s="1"/>
  <c r="I183"/>
  <c r="K183" s="1"/>
  <c r="I185"/>
  <c r="K185" s="1"/>
  <c r="I192"/>
  <c r="K192" s="1"/>
  <c r="I187"/>
  <c r="K187" s="1"/>
  <c r="I189"/>
  <c r="K189" s="1"/>
  <c r="I194"/>
  <c r="K194" s="1"/>
  <c r="I199"/>
  <c r="K199" s="1"/>
  <c r="I202"/>
  <c r="K202" s="1"/>
  <c r="I196"/>
  <c r="K196" s="1"/>
  <c r="I201"/>
  <c r="K201" s="1"/>
  <c r="I200"/>
  <c r="K200" s="1"/>
  <c r="I197"/>
  <c r="K197" s="1"/>
  <c r="I195"/>
  <c r="K195" s="1"/>
  <c r="I193"/>
  <c r="K193" s="1"/>
  <c r="I198"/>
  <c r="K198" s="1"/>
  <c r="I206"/>
  <c r="K206" s="1"/>
  <c r="I212"/>
  <c r="K212" s="1"/>
  <c r="I208"/>
  <c r="K208" s="1"/>
  <c r="I204"/>
  <c r="K204" s="1"/>
  <c r="I207"/>
  <c r="K207" s="1"/>
  <c r="I203"/>
  <c r="K203" s="1"/>
  <c r="I209"/>
  <c r="K209" s="1"/>
  <c r="I205"/>
  <c r="K205" s="1"/>
  <c r="I210"/>
  <c r="K210" s="1"/>
  <c r="I211"/>
  <c r="K211" s="1"/>
  <c r="I220"/>
  <c r="K220" s="1"/>
  <c r="I222"/>
  <c r="K222" s="1"/>
  <c r="I218"/>
  <c r="K218" s="1"/>
  <c r="I217"/>
  <c r="K217" s="1"/>
  <c r="I213"/>
  <c r="K213" s="1"/>
  <c r="I219"/>
  <c r="K219" s="1"/>
  <c r="I216"/>
  <c r="K216" s="1"/>
  <c r="I221"/>
  <c r="K221" s="1"/>
  <c r="I214"/>
  <c r="K214" s="1"/>
  <c r="I215"/>
  <c r="K215" s="1"/>
  <c r="I230"/>
  <c r="K230" s="1"/>
  <c r="I227"/>
  <c r="K227" s="1"/>
  <c r="I231"/>
  <c r="K231" s="1"/>
  <c r="I226"/>
  <c r="K226" s="1"/>
  <c r="I232"/>
  <c r="K232" s="1"/>
  <c r="I224"/>
  <c r="K224" s="1"/>
  <c r="I228"/>
  <c r="K228" s="1"/>
  <c r="I225"/>
  <c r="K225" s="1"/>
  <c r="I223"/>
  <c r="K223" s="1"/>
  <c r="I229"/>
  <c r="K229" s="1"/>
  <c r="I240"/>
  <c r="K240" s="1"/>
  <c r="I234"/>
  <c r="K234" s="1"/>
  <c r="I237"/>
  <c r="K237" s="1"/>
  <c r="I235"/>
  <c r="K235" s="1"/>
  <c r="I233"/>
  <c r="K233" s="1"/>
  <c r="I236"/>
  <c r="K236" s="1"/>
  <c r="I239"/>
  <c r="K239" s="1"/>
  <c r="I238"/>
  <c r="K238" s="1"/>
  <c r="I243"/>
  <c r="K243" s="1"/>
  <c r="I249"/>
  <c r="K249" s="1"/>
  <c r="I245"/>
  <c r="K245" s="1"/>
  <c r="I242"/>
  <c r="K242" s="1"/>
  <c r="I246"/>
  <c r="K246" s="1"/>
  <c r="I248"/>
  <c r="K248" s="1"/>
  <c r="I244"/>
  <c r="K244" s="1"/>
  <c r="I247"/>
  <c r="K247" s="1"/>
  <c r="I241"/>
  <c r="K241" s="1"/>
  <c r="I253"/>
  <c r="K253" s="1"/>
  <c r="I256"/>
  <c r="K256" s="1"/>
  <c r="I252"/>
  <c r="K252" s="1"/>
  <c r="I250"/>
  <c r="K250" s="1"/>
  <c r="I255"/>
  <c r="K255" s="1"/>
  <c r="I254"/>
  <c r="K254" s="1"/>
  <c r="I257"/>
  <c r="K257" s="1"/>
  <c r="I251"/>
  <c r="K251" s="1"/>
  <c r="I260"/>
  <c r="K260" s="1"/>
  <c r="I261"/>
  <c r="K261" s="1"/>
  <c r="I263"/>
  <c r="K263" s="1"/>
  <c r="I265"/>
  <c r="K265" s="1"/>
  <c r="I258"/>
  <c r="K258" s="1"/>
  <c r="I259"/>
  <c r="K259" s="1"/>
  <c r="I264"/>
  <c r="K264" s="1"/>
  <c r="I262"/>
  <c r="K262" s="1"/>
  <c r="I267"/>
  <c r="K267" s="1"/>
  <c r="I269"/>
  <c r="K269" s="1"/>
  <c r="I268"/>
  <c r="K268" s="1"/>
  <c r="I266"/>
  <c r="K266" s="1"/>
  <c r="I270"/>
  <c r="K270" s="1"/>
  <c r="I271"/>
  <c r="K271" s="1"/>
  <c r="I274"/>
  <c r="K274" s="1"/>
  <c r="I273"/>
  <c r="K273" s="1"/>
  <c r="I276"/>
  <c r="K276" s="1"/>
  <c r="I272"/>
  <c r="K272" s="1"/>
  <c r="I275"/>
  <c r="K275" s="1"/>
  <c r="I277"/>
  <c r="K277" s="1"/>
  <c r="I282"/>
  <c r="K282" s="1"/>
  <c r="I278"/>
  <c r="K278" s="1"/>
  <c r="I279"/>
  <c r="K279" s="1"/>
  <c r="I285"/>
  <c r="K285" s="1"/>
  <c r="I281"/>
  <c r="K281" s="1"/>
  <c r="I280"/>
  <c r="K280" s="1"/>
  <c r="I284"/>
  <c r="K284" s="1"/>
  <c r="I283"/>
  <c r="K283" s="1"/>
  <c r="I294"/>
  <c r="K294" s="1"/>
  <c r="I290"/>
  <c r="K290" s="1"/>
  <c r="I289"/>
  <c r="K289" s="1"/>
  <c r="I292"/>
  <c r="K292" s="1"/>
  <c r="I288"/>
  <c r="K288" s="1"/>
  <c r="I293"/>
  <c r="K293" s="1"/>
  <c r="I291"/>
  <c r="K291" s="1"/>
  <c r="I287"/>
  <c r="K287" s="1"/>
  <c r="I286"/>
  <c r="K286" s="1"/>
  <c r="I300"/>
  <c r="K300" s="1"/>
  <c r="I297"/>
  <c r="K297" s="1"/>
  <c r="I302"/>
  <c r="K302" s="1"/>
  <c r="I304"/>
  <c r="K304" s="1"/>
  <c r="I296"/>
  <c r="K296" s="1"/>
  <c r="I303"/>
  <c r="K303" s="1"/>
  <c r="I295"/>
  <c r="K295" s="1"/>
  <c r="I299"/>
  <c r="K299" s="1"/>
  <c r="I298"/>
  <c r="K298" s="1"/>
  <c r="I301"/>
  <c r="K301" s="1"/>
  <c r="I308"/>
  <c r="K308" s="1"/>
  <c r="I309"/>
  <c r="K309" s="1"/>
  <c r="I310"/>
  <c r="K310" s="1"/>
  <c r="I307"/>
  <c r="K307" s="1"/>
  <c r="I313"/>
  <c r="K313" s="1"/>
  <c r="I306"/>
  <c r="K306" s="1"/>
  <c r="I305"/>
  <c r="K305" s="1"/>
  <c r="I312"/>
  <c r="K312" s="1"/>
  <c r="I311"/>
  <c r="K311" s="1"/>
  <c r="I314"/>
  <c r="K314" s="1"/>
  <c r="I315"/>
  <c r="K315" s="1"/>
  <c r="I319"/>
  <c r="K319" s="1"/>
  <c r="I317"/>
  <c r="K317" s="1"/>
  <c r="I316"/>
  <c r="K316" s="1"/>
  <c r="I320"/>
  <c r="K320" s="1"/>
  <c r="I318"/>
  <c r="K318" s="1"/>
  <c r="I324"/>
  <c r="K324" s="1"/>
  <c r="I326"/>
  <c r="K326" s="1"/>
  <c r="I321"/>
  <c r="K321" s="1"/>
  <c r="I327"/>
  <c r="K327" s="1"/>
  <c r="I323"/>
  <c r="K323" s="1"/>
  <c r="I322"/>
  <c r="K322" s="1"/>
  <c r="I328"/>
  <c r="K328" s="1"/>
  <c r="I325"/>
  <c r="K325" s="1"/>
  <c r="I330"/>
  <c r="K330" s="1"/>
  <c r="I329"/>
  <c r="K329" s="1"/>
  <c r="I335"/>
  <c r="K335" s="1"/>
  <c r="I337"/>
  <c r="K337" s="1"/>
  <c r="I334"/>
  <c r="K334" s="1"/>
  <c r="I336"/>
  <c r="K336" s="1"/>
  <c r="I333"/>
  <c r="K333" s="1"/>
  <c r="I332"/>
  <c r="K332" s="1"/>
  <c r="I331"/>
  <c r="K331" s="1"/>
  <c r="I341"/>
  <c r="K341" s="1"/>
  <c r="I340"/>
  <c r="K340" s="1"/>
  <c r="I339"/>
  <c r="K339" s="1"/>
  <c r="I338"/>
  <c r="K338" s="1"/>
  <c r="I342"/>
  <c r="K342" s="1"/>
  <c r="I343"/>
  <c r="K343" s="1"/>
  <c r="I344"/>
  <c r="K344" s="1"/>
  <c r="I5"/>
  <c r="K5" s="1"/>
</calcChain>
</file>

<file path=xl/sharedStrings.xml><?xml version="1.0" encoding="utf-8"?>
<sst xmlns="http://schemas.openxmlformats.org/spreadsheetml/2006/main" count="1911" uniqueCount="745">
  <si>
    <t>序号</t>
    <phoneticPr fontId="3" type="noConversion"/>
  </si>
  <si>
    <t>姓名</t>
  </si>
  <si>
    <t>性别</t>
    <phoneticPr fontId="3" type="noConversion"/>
  </si>
  <si>
    <t>报考单位</t>
  </si>
  <si>
    <t>岗位代码</t>
  </si>
  <si>
    <t>考号</t>
  </si>
  <si>
    <t>蒋玮</t>
  </si>
  <si>
    <t>女</t>
  </si>
  <si>
    <t>昆明市公安局</t>
  </si>
  <si>
    <t>01004</t>
  </si>
  <si>
    <t>17050100302</t>
  </si>
  <si>
    <t>周彦宏</t>
  </si>
  <si>
    <t>01008</t>
  </si>
  <si>
    <t>17050100309</t>
  </si>
  <si>
    <t>01007</t>
  </si>
  <si>
    <t>王璇</t>
  </si>
  <si>
    <t>17050100910</t>
  </si>
  <si>
    <t>凌艺洋</t>
  </si>
  <si>
    <t>17050101121</t>
  </si>
  <si>
    <t>施力丹</t>
  </si>
  <si>
    <t>17050101219</t>
  </si>
  <si>
    <t>王苑玲</t>
  </si>
  <si>
    <t>17050101327</t>
  </si>
  <si>
    <t>施芳</t>
  </si>
  <si>
    <t>17050101521</t>
  </si>
  <si>
    <t>浦文馨</t>
  </si>
  <si>
    <t>01006</t>
  </si>
  <si>
    <t>17050101712</t>
  </si>
  <si>
    <t>杨晓颖</t>
  </si>
  <si>
    <t>01002</t>
  </si>
  <si>
    <t>17050102502</t>
  </si>
  <si>
    <t>王有丽</t>
  </si>
  <si>
    <t>17050102621</t>
  </si>
  <si>
    <t>李艳萍</t>
  </si>
  <si>
    <t>17050102910</t>
  </si>
  <si>
    <t>赵姝娴</t>
  </si>
  <si>
    <t>17050103319</t>
  </si>
  <si>
    <t>胡天驰</t>
  </si>
  <si>
    <t>男</t>
  </si>
  <si>
    <t>01003</t>
  </si>
  <si>
    <t>17050103827</t>
  </si>
  <si>
    <t>何丽蕊</t>
  </si>
  <si>
    <t>17050103928</t>
  </si>
  <si>
    <t>李鸣慧</t>
  </si>
  <si>
    <t>01005</t>
  </si>
  <si>
    <t>17050104004</t>
  </si>
  <si>
    <t>陈霞</t>
  </si>
  <si>
    <t>17050104203</t>
  </si>
  <si>
    <t>叶沁春</t>
  </si>
  <si>
    <t>17050104611</t>
  </si>
  <si>
    <t>何晓婧</t>
  </si>
  <si>
    <t>17050105006</t>
  </si>
  <si>
    <t>谢艺宁</t>
  </si>
  <si>
    <t>17050106007</t>
  </si>
  <si>
    <t>陶赛红</t>
  </si>
  <si>
    <t>17050107112</t>
  </si>
  <si>
    <t>魏霞</t>
  </si>
  <si>
    <t>17050200616</t>
  </si>
  <si>
    <t>杨晓瑶</t>
  </si>
  <si>
    <t>17050201004</t>
  </si>
  <si>
    <t>马兰</t>
  </si>
  <si>
    <t>17050201013</t>
  </si>
  <si>
    <t>陈实</t>
  </si>
  <si>
    <t>17050201111</t>
  </si>
  <si>
    <t>李鑫钰</t>
  </si>
  <si>
    <t>01001</t>
  </si>
  <si>
    <t>17050201127</t>
  </si>
  <si>
    <t>李曼玲</t>
  </si>
  <si>
    <t>17050201314</t>
  </si>
  <si>
    <t>黄微</t>
  </si>
  <si>
    <t>17050201328</t>
  </si>
  <si>
    <t>何曜宏</t>
  </si>
  <si>
    <t>17050201803</t>
  </si>
  <si>
    <t>李任梓</t>
  </si>
  <si>
    <t>17050202302</t>
  </si>
  <si>
    <t>蒋玉洁</t>
  </si>
  <si>
    <t>17050202305</t>
  </si>
  <si>
    <t>段姝含</t>
  </si>
  <si>
    <t>17050202419</t>
  </si>
  <si>
    <t>刘素梅</t>
  </si>
  <si>
    <t>17050203503</t>
  </si>
  <si>
    <t>钱绿娇</t>
  </si>
  <si>
    <t>17050203505</t>
  </si>
  <si>
    <t>权莉莉</t>
  </si>
  <si>
    <t>17050203511</t>
  </si>
  <si>
    <t>廖明雪</t>
  </si>
  <si>
    <t>17050203716</t>
  </si>
  <si>
    <t>纪雄伟</t>
  </si>
  <si>
    <t>17050203721</t>
  </si>
  <si>
    <t>骆铃</t>
  </si>
  <si>
    <t>17050203829</t>
  </si>
  <si>
    <t>毕红媛</t>
  </si>
  <si>
    <t>17050204316</t>
  </si>
  <si>
    <t>王倩</t>
  </si>
  <si>
    <t>17050204601</t>
  </si>
  <si>
    <t>李欣</t>
  </si>
  <si>
    <t>17050205028</t>
  </si>
  <si>
    <t>彭竹</t>
  </si>
  <si>
    <t>17050205309</t>
  </si>
  <si>
    <t>吴金莲</t>
  </si>
  <si>
    <t>17050205318</t>
  </si>
  <si>
    <t>金晶</t>
  </si>
  <si>
    <t>17050205502</t>
  </si>
  <si>
    <t>岳萌</t>
  </si>
  <si>
    <t>17050205613</t>
  </si>
  <si>
    <t>苏琳玲</t>
  </si>
  <si>
    <t>17050206314</t>
  </si>
  <si>
    <t>李龙慧</t>
  </si>
  <si>
    <t>17050206323</t>
  </si>
  <si>
    <t>马金娇</t>
  </si>
  <si>
    <t>17050206328</t>
  </si>
  <si>
    <t>宋歌</t>
  </si>
  <si>
    <t>17050206510</t>
  </si>
  <si>
    <t>白路</t>
  </si>
  <si>
    <t>17050206529</t>
  </si>
  <si>
    <t>余瑞锦</t>
  </si>
  <si>
    <t>17050207217</t>
  </si>
  <si>
    <t>李欣芸</t>
  </si>
  <si>
    <t>17050207806</t>
  </si>
  <si>
    <t>赵璐琪</t>
  </si>
  <si>
    <t>17050208005</t>
  </si>
  <si>
    <t>张倩</t>
  </si>
  <si>
    <t>17050208119</t>
  </si>
  <si>
    <t>王建婷</t>
  </si>
  <si>
    <t>17050208223</t>
  </si>
  <si>
    <t>朱睿赓</t>
  </si>
  <si>
    <t>17050208424</t>
  </si>
  <si>
    <t>花怡蕾</t>
  </si>
  <si>
    <t>17050208720</t>
  </si>
  <si>
    <t>周原</t>
  </si>
  <si>
    <t>17050209318</t>
  </si>
  <si>
    <t>李倩</t>
  </si>
  <si>
    <t>17050209328</t>
  </si>
  <si>
    <t>朱瑞雯</t>
  </si>
  <si>
    <t>17050209722</t>
  </si>
  <si>
    <t>李秀怡</t>
  </si>
  <si>
    <t>17050209916</t>
  </si>
  <si>
    <t>刘楠</t>
  </si>
  <si>
    <t>17050210229</t>
  </si>
  <si>
    <t>刘芮言</t>
  </si>
  <si>
    <t>17050210517</t>
  </si>
  <si>
    <t>张雅杰</t>
  </si>
  <si>
    <t>17050300125</t>
  </si>
  <si>
    <t>李娴</t>
  </si>
  <si>
    <t>17050300228</t>
  </si>
  <si>
    <t>邓升媛</t>
  </si>
  <si>
    <t>17050300809</t>
  </si>
  <si>
    <t>蔡文娇</t>
  </si>
  <si>
    <t>17050300819</t>
  </si>
  <si>
    <t>冯瑞</t>
  </si>
  <si>
    <t>17050301220</t>
  </si>
  <si>
    <t>邝怡</t>
  </si>
  <si>
    <t>17050301625</t>
  </si>
  <si>
    <t>龙浦嫄</t>
  </si>
  <si>
    <t>17050301729</t>
  </si>
  <si>
    <t>胡文爽</t>
  </si>
  <si>
    <t>17050302525</t>
  </si>
  <si>
    <t>刘文军</t>
  </si>
  <si>
    <t>17050400505</t>
  </si>
  <si>
    <t>刘效君</t>
  </si>
  <si>
    <t>17050400529</t>
  </si>
  <si>
    <t>周芯如</t>
  </si>
  <si>
    <t>17050400628</t>
  </si>
  <si>
    <t>杨琴</t>
  </si>
  <si>
    <t>17050401704</t>
  </si>
  <si>
    <t>唐静</t>
  </si>
  <si>
    <t>17050402202</t>
  </si>
  <si>
    <t>孔瑞</t>
  </si>
  <si>
    <t>17050402214</t>
  </si>
  <si>
    <t>张敏</t>
  </si>
  <si>
    <t>17050402620</t>
  </si>
  <si>
    <t>侬婷婷</t>
  </si>
  <si>
    <t>17050402721</t>
  </si>
  <si>
    <t>马瑞蔓</t>
  </si>
  <si>
    <t>01027</t>
  </si>
  <si>
    <t>17050105702</t>
  </si>
  <si>
    <t>方嘉心</t>
  </si>
  <si>
    <t>01033</t>
  </si>
  <si>
    <t>17050106702</t>
  </si>
  <si>
    <t>王博</t>
  </si>
  <si>
    <t>01015</t>
  </si>
  <si>
    <t>17050100707</t>
  </si>
  <si>
    <t>朱敏</t>
  </si>
  <si>
    <t>01013</t>
  </si>
  <si>
    <t>17050100729</t>
  </si>
  <si>
    <t>张锁清</t>
  </si>
  <si>
    <t>01016</t>
  </si>
  <si>
    <t>17050101116</t>
  </si>
  <si>
    <t>李昀儒</t>
  </si>
  <si>
    <t>01014</t>
  </si>
  <si>
    <t>17050101503</t>
  </si>
  <si>
    <t>吴丽聪</t>
  </si>
  <si>
    <t>17050101523</t>
  </si>
  <si>
    <t>马啟诚</t>
  </si>
  <si>
    <t>17050101730</t>
  </si>
  <si>
    <t>郑永涛</t>
  </si>
  <si>
    <t>01011</t>
  </si>
  <si>
    <t>17050102713</t>
  </si>
  <si>
    <t>赵一霖</t>
  </si>
  <si>
    <t>01009</t>
  </si>
  <si>
    <t>17050102815</t>
  </si>
  <si>
    <t>彭佳君</t>
  </si>
  <si>
    <t>17050102823</t>
  </si>
  <si>
    <t>张斌</t>
  </si>
  <si>
    <t>17050102914</t>
  </si>
  <si>
    <t>张胤</t>
  </si>
  <si>
    <t>17050103119</t>
  </si>
  <si>
    <t>李雯钰</t>
  </si>
  <si>
    <t>01017</t>
  </si>
  <si>
    <t>17050103601</t>
  </si>
  <si>
    <t>刘鑫然</t>
  </si>
  <si>
    <t>01012</t>
  </si>
  <si>
    <t>17050103930</t>
  </si>
  <si>
    <t>胡艺凡</t>
  </si>
  <si>
    <t>17050104227</t>
  </si>
  <si>
    <t>李蓉</t>
  </si>
  <si>
    <t>17050104309</t>
  </si>
  <si>
    <t>荀璐</t>
  </si>
  <si>
    <t>01010</t>
  </si>
  <si>
    <t>17050104322</t>
  </si>
  <si>
    <t>杨静</t>
  </si>
  <si>
    <t>17050106626</t>
  </si>
  <si>
    <t>李明星</t>
  </si>
  <si>
    <t>17050106818</t>
  </si>
  <si>
    <t>郭榕蓉</t>
  </si>
  <si>
    <t>17050106910</t>
  </si>
  <si>
    <t>朱金瑞</t>
  </si>
  <si>
    <t>17050107128</t>
  </si>
  <si>
    <t>杨婉清</t>
  </si>
  <si>
    <t>17050200128</t>
  </si>
  <si>
    <t>罗文滢</t>
  </si>
  <si>
    <t>17050200705</t>
  </si>
  <si>
    <t>廖丽娟</t>
  </si>
  <si>
    <t>17050201428</t>
  </si>
  <si>
    <t>王淳</t>
  </si>
  <si>
    <t>17050201805</t>
  </si>
  <si>
    <t>孙健翔</t>
  </si>
  <si>
    <t>17050202101</t>
  </si>
  <si>
    <t>余昊杰</t>
  </si>
  <si>
    <t>17050202206</t>
  </si>
  <si>
    <t>查冠男</t>
  </si>
  <si>
    <t>17050202403</t>
  </si>
  <si>
    <t>蒲昆</t>
  </si>
  <si>
    <t>17050202718</t>
  </si>
  <si>
    <t>熊锦钰</t>
  </si>
  <si>
    <t>17050203412</t>
  </si>
  <si>
    <t>唐一丁</t>
  </si>
  <si>
    <t>17050203512</t>
  </si>
  <si>
    <t>娄炜佳</t>
  </si>
  <si>
    <t>17050204130</t>
  </si>
  <si>
    <t>陆建旭</t>
  </si>
  <si>
    <t>17050204808</t>
  </si>
  <si>
    <t>17050204910</t>
  </si>
  <si>
    <t>杨迪</t>
  </si>
  <si>
    <t>17050205809</t>
  </si>
  <si>
    <t>赵睿</t>
  </si>
  <si>
    <t>17050205810</t>
  </si>
  <si>
    <t>刘思文</t>
  </si>
  <si>
    <t>17050205906</t>
  </si>
  <si>
    <t>马舒祎霖</t>
  </si>
  <si>
    <t>17050207406</t>
  </si>
  <si>
    <t>李昊鹏</t>
  </si>
  <si>
    <t>17050207719</t>
  </si>
  <si>
    <t>刘天悟</t>
  </si>
  <si>
    <t>17050208416</t>
  </si>
  <si>
    <t>槐健钧</t>
  </si>
  <si>
    <t>17050208610</t>
  </si>
  <si>
    <t>汪倩</t>
  </si>
  <si>
    <t>17050208707</t>
  </si>
  <si>
    <t>沈顺龙</t>
  </si>
  <si>
    <t>17050208806</t>
  </si>
  <si>
    <t>李力</t>
  </si>
  <si>
    <t>17050208901</t>
  </si>
  <si>
    <t>木未昕</t>
  </si>
  <si>
    <t>17050209320</t>
  </si>
  <si>
    <t>保婷</t>
  </si>
  <si>
    <t>17050209524</t>
  </si>
  <si>
    <t>吴彦霄</t>
  </si>
  <si>
    <t>17050209614</t>
  </si>
  <si>
    <t>晏新惠</t>
  </si>
  <si>
    <t>17050209618</t>
  </si>
  <si>
    <t>姚佳</t>
  </si>
  <si>
    <t>17050209629</t>
  </si>
  <si>
    <t>吴策思</t>
  </si>
  <si>
    <t>01018</t>
  </si>
  <si>
    <t>17050209704</t>
  </si>
  <si>
    <t>陈晨</t>
  </si>
  <si>
    <t>17050210302</t>
  </si>
  <si>
    <t>雷娜</t>
  </si>
  <si>
    <t>17050300118</t>
  </si>
  <si>
    <t>张雄雄</t>
  </si>
  <si>
    <t>17050300122</t>
  </si>
  <si>
    <t>武俊含</t>
  </si>
  <si>
    <t>17050300212</t>
  </si>
  <si>
    <t>曹又浠</t>
  </si>
  <si>
    <t>17050300320</t>
  </si>
  <si>
    <t>董家靖</t>
  </si>
  <si>
    <t>17050300418</t>
  </si>
  <si>
    <t>刘伯泰</t>
  </si>
  <si>
    <t>17050300427</t>
  </si>
  <si>
    <t>刘威</t>
  </si>
  <si>
    <t>17050300525</t>
  </si>
  <si>
    <t>张恩维</t>
  </si>
  <si>
    <t>17050300724</t>
  </si>
  <si>
    <t>杨绍梅</t>
  </si>
  <si>
    <t>17050300821</t>
  </si>
  <si>
    <t>杨贵宇</t>
  </si>
  <si>
    <t>17050301230</t>
  </si>
  <si>
    <t>杨玉娇</t>
  </si>
  <si>
    <t>17050301523</t>
  </si>
  <si>
    <t>李泉</t>
  </si>
  <si>
    <t>17050301908</t>
  </si>
  <si>
    <t>文婧</t>
  </si>
  <si>
    <t>17050302116</t>
  </si>
  <si>
    <t>黄蓉</t>
  </si>
  <si>
    <t>17050302214</t>
  </si>
  <si>
    <t>路翔</t>
  </si>
  <si>
    <t>17050302329</t>
  </si>
  <si>
    <t>罗思思</t>
  </si>
  <si>
    <t>17050400128</t>
  </si>
  <si>
    <t>黄涛</t>
  </si>
  <si>
    <t>17050400329</t>
  </si>
  <si>
    <t>张正龙</t>
  </si>
  <si>
    <t>17050401519</t>
  </si>
  <si>
    <t>段秋</t>
  </si>
  <si>
    <t>17050401525</t>
  </si>
  <si>
    <t>毕聪</t>
  </si>
  <si>
    <t>17050401902</t>
  </si>
  <si>
    <t>段依明</t>
  </si>
  <si>
    <t>17050401905</t>
  </si>
  <si>
    <t>杨浒士</t>
  </si>
  <si>
    <t>17050401915</t>
  </si>
  <si>
    <t>兰芳</t>
  </si>
  <si>
    <t>17050402206</t>
  </si>
  <si>
    <t>王炫允</t>
  </si>
  <si>
    <t>17050402229</t>
  </si>
  <si>
    <t>刘畅</t>
  </si>
  <si>
    <t>17050402827</t>
  </si>
  <si>
    <t>陈玉龙</t>
  </si>
  <si>
    <t>17050403128</t>
  </si>
  <si>
    <t>张瑜珂</t>
  </si>
  <si>
    <t>17050403217</t>
  </si>
  <si>
    <t>刘存涛</t>
  </si>
  <si>
    <t>17050404006</t>
  </si>
  <si>
    <t>冯会达</t>
  </si>
  <si>
    <t>01019</t>
  </si>
  <si>
    <t>17050100115</t>
  </si>
  <si>
    <t>何蓉</t>
  </si>
  <si>
    <t>01024</t>
  </si>
  <si>
    <t>17050100206</t>
  </si>
  <si>
    <t>余晓瑜</t>
  </si>
  <si>
    <t>17050100226</t>
  </si>
  <si>
    <t>唐凤婷</t>
  </si>
  <si>
    <t>01023</t>
  </si>
  <si>
    <t>17050100728</t>
  </si>
  <si>
    <t>李敏惠</t>
  </si>
  <si>
    <t>17050101018</t>
  </si>
  <si>
    <t>陈龙</t>
  </si>
  <si>
    <t>01020</t>
  </si>
  <si>
    <t>17050101026</t>
  </si>
  <si>
    <t>蒋迪亚</t>
  </si>
  <si>
    <t>01021</t>
  </si>
  <si>
    <t>17050101924</t>
  </si>
  <si>
    <t>丁景</t>
  </si>
  <si>
    <t>17050102209</t>
  </si>
  <si>
    <t>吴瑞雪</t>
  </si>
  <si>
    <t>17050102604</t>
  </si>
  <si>
    <t>王俊娴</t>
  </si>
  <si>
    <t>17050103205</t>
  </si>
  <si>
    <t>李蕊</t>
  </si>
  <si>
    <t>17050103314</t>
  </si>
  <si>
    <t>龙朝斌</t>
  </si>
  <si>
    <t>17050103525</t>
  </si>
  <si>
    <t>李小凌</t>
  </si>
  <si>
    <t>17050103625</t>
  </si>
  <si>
    <t>李蕴澎</t>
  </si>
  <si>
    <t>01022</t>
  </si>
  <si>
    <t>17050103803</t>
  </si>
  <si>
    <t>张怡</t>
  </si>
  <si>
    <t>17050104008</t>
  </si>
  <si>
    <t>顾思琪</t>
  </si>
  <si>
    <t>17050104213</t>
  </si>
  <si>
    <t>李杰</t>
  </si>
  <si>
    <t>17050105829</t>
  </si>
  <si>
    <t>张悦陶</t>
  </si>
  <si>
    <t>17050105912</t>
  </si>
  <si>
    <t>张怡婷</t>
  </si>
  <si>
    <t>17050106427</t>
  </si>
  <si>
    <t>杨力航</t>
  </si>
  <si>
    <t>17050106816</t>
  </si>
  <si>
    <t>李思璇</t>
  </si>
  <si>
    <t>17050107524</t>
  </si>
  <si>
    <t>尹珊</t>
  </si>
  <si>
    <t>17050200203</t>
  </si>
  <si>
    <t>昂冬梅</t>
  </si>
  <si>
    <t>17050200716</t>
  </si>
  <si>
    <t>黄焜</t>
  </si>
  <si>
    <t>17050201024</t>
  </si>
  <si>
    <t>余敏</t>
  </si>
  <si>
    <t>17050201425</t>
  </si>
  <si>
    <t>刘纯超</t>
  </si>
  <si>
    <t>17050201520</t>
  </si>
  <si>
    <t>蒋欣岑</t>
  </si>
  <si>
    <t>17050201601</t>
  </si>
  <si>
    <t>王怡心</t>
  </si>
  <si>
    <t>17050202430</t>
  </si>
  <si>
    <t>安秋佳</t>
  </si>
  <si>
    <t>17050202606</t>
  </si>
  <si>
    <t>魏静祎</t>
  </si>
  <si>
    <t>01025</t>
  </si>
  <si>
    <t>17050202916</t>
  </si>
  <si>
    <t>杨娅</t>
  </si>
  <si>
    <t>17050202929</t>
  </si>
  <si>
    <t>孟佳宇</t>
  </si>
  <si>
    <t>17050204107</t>
  </si>
  <si>
    <t>李俊源</t>
  </si>
  <si>
    <t>17050204114</t>
  </si>
  <si>
    <t>陈鹏飞</t>
  </si>
  <si>
    <t>17050204420</t>
  </si>
  <si>
    <t>舒琼</t>
  </si>
  <si>
    <t>17050204501</t>
  </si>
  <si>
    <t>周小倩</t>
  </si>
  <si>
    <t>17050204607</t>
  </si>
  <si>
    <t>朱鹏静</t>
  </si>
  <si>
    <t>17050204630</t>
  </si>
  <si>
    <t>彭蓉</t>
  </si>
  <si>
    <t>17050204730</t>
  </si>
  <si>
    <t>铁鑫</t>
  </si>
  <si>
    <t>17050205006</t>
  </si>
  <si>
    <t>郑露婷</t>
  </si>
  <si>
    <t>17050205402</t>
  </si>
  <si>
    <t>马昊成</t>
  </si>
  <si>
    <t>17050205428</t>
  </si>
  <si>
    <t>管晓媛</t>
  </si>
  <si>
    <t>17050205529</t>
  </si>
  <si>
    <t>吴峥嵘</t>
  </si>
  <si>
    <t>17050206118</t>
  </si>
  <si>
    <t>陈枭</t>
  </si>
  <si>
    <t>17050206629</t>
  </si>
  <si>
    <t>郭胤卿</t>
  </si>
  <si>
    <t>17050207001</t>
  </si>
  <si>
    <t>刘茜</t>
  </si>
  <si>
    <t>17050207218</t>
  </si>
  <si>
    <t>周彦伶</t>
  </si>
  <si>
    <t>17050207223</t>
  </si>
  <si>
    <t>朱晓蓉</t>
  </si>
  <si>
    <t>17050207227</t>
  </si>
  <si>
    <t>卯关琼</t>
  </si>
  <si>
    <t>17050208015</t>
  </si>
  <si>
    <t>马超荣</t>
  </si>
  <si>
    <t>17050208230</t>
  </si>
  <si>
    <t>王立瑶</t>
  </si>
  <si>
    <t>17050208704</t>
  </si>
  <si>
    <t>梁亚楠</t>
  </si>
  <si>
    <t>17050209230</t>
  </si>
  <si>
    <t>龚有朴</t>
  </si>
  <si>
    <t>17050209526</t>
  </si>
  <si>
    <t>卢恋鑫</t>
  </si>
  <si>
    <t>17050209921</t>
  </si>
  <si>
    <t>赵长金</t>
  </si>
  <si>
    <t>17050209925</t>
  </si>
  <si>
    <t>董羽</t>
  </si>
  <si>
    <t>17050209928</t>
  </si>
  <si>
    <t>宋彦蓉</t>
  </si>
  <si>
    <t>17050210011</t>
  </si>
  <si>
    <t>王钦欣</t>
  </si>
  <si>
    <t>17050210129</t>
  </si>
  <si>
    <t>张爱珞</t>
  </si>
  <si>
    <t>17050210411</t>
  </si>
  <si>
    <t>陈馨怡</t>
  </si>
  <si>
    <t>17050300216</t>
  </si>
  <si>
    <t>王瑞</t>
  </si>
  <si>
    <t>17050300729</t>
  </si>
  <si>
    <t>武文冲</t>
  </si>
  <si>
    <t>17050301604</t>
  </si>
  <si>
    <t>李子微</t>
  </si>
  <si>
    <t>17050301714</t>
  </si>
  <si>
    <t>李瑞环</t>
  </si>
  <si>
    <t>17050302018</t>
  </si>
  <si>
    <t>段又彬</t>
  </si>
  <si>
    <t>17050400126</t>
  </si>
  <si>
    <t>杜辉</t>
  </si>
  <si>
    <t>17050400130</t>
  </si>
  <si>
    <t>夏娟</t>
  </si>
  <si>
    <t>17050400618</t>
  </si>
  <si>
    <t>吴亚璇</t>
  </si>
  <si>
    <t>17050400716</t>
  </si>
  <si>
    <t>刘晶</t>
  </si>
  <si>
    <t>17050400909</t>
  </si>
  <si>
    <t>李繁坤</t>
  </si>
  <si>
    <t>17050401212</t>
  </si>
  <si>
    <t>赵宏磊</t>
  </si>
  <si>
    <t>17050401613</t>
  </si>
  <si>
    <t>孔映月</t>
  </si>
  <si>
    <t>17050401705</t>
  </si>
  <si>
    <t>甘毅婷</t>
  </si>
  <si>
    <t>17050402508</t>
  </si>
  <si>
    <t>17050402617</t>
  </si>
  <si>
    <t>李濛瑜</t>
  </si>
  <si>
    <t>17050402728</t>
  </si>
  <si>
    <t>黄一洋</t>
  </si>
  <si>
    <t>17050403322</t>
  </si>
  <si>
    <t>董嘉琦</t>
  </si>
  <si>
    <t>17050403526</t>
  </si>
  <si>
    <t>黄萩珏</t>
  </si>
  <si>
    <t>17050403822</t>
  </si>
  <si>
    <t>刘旭</t>
  </si>
  <si>
    <t>17050404029</t>
  </si>
  <si>
    <t>宋佳</t>
  </si>
  <si>
    <t>01028</t>
  </si>
  <si>
    <t>17050101810</t>
  </si>
  <si>
    <t>李进</t>
  </si>
  <si>
    <t>01034</t>
  </si>
  <si>
    <t>17050102004</t>
  </si>
  <si>
    <t>01035</t>
  </si>
  <si>
    <t>王稔棵</t>
  </si>
  <si>
    <t>17050102308</t>
  </si>
  <si>
    <t>李思典</t>
  </si>
  <si>
    <t>17050102522</t>
  </si>
  <si>
    <t>蒋宇婷</t>
  </si>
  <si>
    <t>17050102620</t>
  </si>
  <si>
    <t>李岢奇</t>
  </si>
  <si>
    <t>01030</t>
  </si>
  <si>
    <t>17050102727</t>
  </si>
  <si>
    <t>陈山</t>
  </si>
  <si>
    <t>17050102909</t>
  </si>
  <si>
    <t>何祖德</t>
  </si>
  <si>
    <t>17050103129</t>
  </si>
  <si>
    <t>张关运</t>
  </si>
  <si>
    <t>01031</t>
  </si>
  <si>
    <t>17050103130</t>
  </si>
  <si>
    <t>刘佳沛</t>
  </si>
  <si>
    <t>17050103327</t>
  </si>
  <si>
    <t>段鑫垚</t>
  </si>
  <si>
    <t>17050103920</t>
  </si>
  <si>
    <t>刘兴奇</t>
  </si>
  <si>
    <t>01032</t>
  </si>
  <si>
    <t>17050104017</t>
  </si>
  <si>
    <t>普鑫</t>
  </si>
  <si>
    <t>01036</t>
  </si>
  <si>
    <t>17050104207</t>
  </si>
  <si>
    <t>邵微</t>
  </si>
  <si>
    <t>01026</t>
  </si>
  <si>
    <t>17050104215</t>
  </si>
  <si>
    <t>荀海山</t>
  </si>
  <si>
    <t>17050104222</t>
  </si>
  <si>
    <t>张举凤</t>
  </si>
  <si>
    <t>17050104520</t>
  </si>
  <si>
    <t>夏蕊</t>
  </si>
  <si>
    <t>17050104903</t>
  </si>
  <si>
    <t>李啟</t>
  </si>
  <si>
    <t>17050403222</t>
  </si>
  <si>
    <t>李文远</t>
  </si>
  <si>
    <t>17050105720</t>
  </si>
  <si>
    <t>邱进鸿</t>
  </si>
  <si>
    <t>17050106014</t>
  </si>
  <si>
    <t>游小兵</t>
  </si>
  <si>
    <t>17050106207</t>
  </si>
  <si>
    <t>李观荟</t>
  </si>
  <si>
    <t>17050106430</t>
  </si>
  <si>
    <t>李天金</t>
  </si>
  <si>
    <t>17050403119</t>
  </si>
  <si>
    <t>王源瑞</t>
  </si>
  <si>
    <t>17050106904</t>
  </si>
  <si>
    <t>刘志雄</t>
  </si>
  <si>
    <t>17050107301</t>
  </si>
  <si>
    <t>王栎胜</t>
  </si>
  <si>
    <t>01029</t>
  </si>
  <si>
    <t>17050107421</t>
  </si>
  <si>
    <t>姚宇</t>
  </si>
  <si>
    <t>17050107529</t>
  </si>
  <si>
    <t>曲明</t>
  </si>
  <si>
    <t>17050107826</t>
  </si>
  <si>
    <t>王愿</t>
  </si>
  <si>
    <t>17050200618</t>
  </si>
  <si>
    <t>张远臻</t>
  </si>
  <si>
    <t>17050200621</t>
  </si>
  <si>
    <t>马海硕</t>
  </si>
  <si>
    <t>17050201104</t>
  </si>
  <si>
    <t>马仁智</t>
  </si>
  <si>
    <t>17050201430</t>
  </si>
  <si>
    <t>贾宇</t>
  </si>
  <si>
    <t>17050201619</t>
  </si>
  <si>
    <t>刘洪银</t>
  </si>
  <si>
    <t>17050201704</t>
  </si>
  <si>
    <t>刘莎</t>
  </si>
  <si>
    <t>17050202320</t>
  </si>
  <si>
    <t>李松</t>
  </si>
  <si>
    <t>17050202512</t>
  </si>
  <si>
    <t>卞钰</t>
  </si>
  <si>
    <t>17050203001</t>
  </si>
  <si>
    <t>罗德飞</t>
  </si>
  <si>
    <t>17050203102</t>
  </si>
  <si>
    <t>魏锴</t>
  </si>
  <si>
    <t>17050203107</t>
  </si>
  <si>
    <t>高强</t>
  </si>
  <si>
    <t>17050203124</t>
  </si>
  <si>
    <t>杨艳蕾</t>
  </si>
  <si>
    <t>17050203910</t>
  </si>
  <si>
    <t>张伟</t>
  </si>
  <si>
    <t>17050204005</t>
  </si>
  <si>
    <t>余俊铖</t>
  </si>
  <si>
    <t>17050204301</t>
  </si>
  <si>
    <t>李志鹏</t>
  </si>
  <si>
    <t>17050204309</t>
  </si>
  <si>
    <t>邱敏</t>
  </si>
  <si>
    <t>17050204322</t>
  </si>
  <si>
    <t>张娅</t>
  </si>
  <si>
    <t>17050204502</t>
  </si>
  <si>
    <t>曹瑞恒</t>
  </si>
  <si>
    <t>17050205403</t>
  </si>
  <si>
    <t>李建</t>
  </si>
  <si>
    <t>17050205410</t>
  </si>
  <si>
    <t>王逍</t>
  </si>
  <si>
    <t>17050205608</t>
  </si>
  <si>
    <t>朱徐锋</t>
  </si>
  <si>
    <t>17050205623</t>
  </si>
  <si>
    <t>徐璐</t>
  </si>
  <si>
    <t>17050205709</t>
  </si>
  <si>
    <t>李充</t>
  </si>
  <si>
    <t>17050206202</t>
  </si>
  <si>
    <t>李俊延</t>
  </si>
  <si>
    <t>17050206317</t>
  </si>
  <si>
    <t>黄小岂</t>
  </si>
  <si>
    <t>17050206419</t>
  </si>
  <si>
    <t>李应兵</t>
  </si>
  <si>
    <t>17050207530</t>
  </si>
  <si>
    <t>杨焱娇</t>
  </si>
  <si>
    <t>17050208320</t>
  </si>
  <si>
    <t>汤敏</t>
  </si>
  <si>
    <t>17050208430</t>
  </si>
  <si>
    <t>王叶华</t>
  </si>
  <si>
    <t>17050209001</t>
  </si>
  <si>
    <t>陈茜</t>
  </si>
  <si>
    <t>17050209002</t>
  </si>
  <si>
    <t>王鸿坤</t>
  </si>
  <si>
    <t>17050209008</t>
  </si>
  <si>
    <t>王锌东</t>
  </si>
  <si>
    <t>17050209127</t>
  </si>
  <si>
    <t>朱瑞婷</t>
  </si>
  <si>
    <t>17050209706</t>
  </si>
  <si>
    <t>施霖</t>
  </si>
  <si>
    <t>17050209817</t>
  </si>
  <si>
    <t>王正祥</t>
  </si>
  <si>
    <t>17050210024</t>
  </si>
  <si>
    <t>彭楚伟</t>
  </si>
  <si>
    <t>17050300108</t>
  </si>
  <si>
    <t>王佑成</t>
  </si>
  <si>
    <t>17050300221</t>
  </si>
  <si>
    <t>张云</t>
  </si>
  <si>
    <t>17050301122</t>
  </si>
  <si>
    <t>刘婷</t>
  </si>
  <si>
    <t>17050301228</t>
  </si>
  <si>
    <t>王敏锐</t>
  </si>
  <si>
    <t>17050302024</t>
  </si>
  <si>
    <t>郭涛</t>
  </si>
  <si>
    <t>17050302216</t>
  </si>
  <si>
    <t>张秋苑</t>
  </si>
  <si>
    <t>17050302605</t>
  </si>
  <si>
    <t>李殷然</t>
  </si>
  <si>
    <t>17050302716</t>
  </si>
  <si>
    <t>杨喜</t>
  </si>
  <si>
    <t>17050400122</t>
  </si>
  <si>
    <t>周海鸥</t>
  </si>
  <si>
    <t>17050400407</t>
  </si>
  <si>
    <t>张重洗</t>
  </si>
  <si>
    <t>17050400522</t>
  </si>
  <si>
    <t>杨斌</t>
  </si>
  <si>
    <t>17050400721</t>
  </si>
  <si>
    <t>刘炯晶</t>
  </si>
  <si>
    <t>17050400815</t>
  </si>
  <si>
    <t>赵思昊</t>
  </si>
  <si>
    <t>17050400922</t>
  </si>
  <si>
    <t>张力文</t>
  </si>
  <si>
    <t>17050401107</t>
  </si>
  <si>
    <t>唐俊</t>
  </si>
  <si>
    <t>17050401407</t>
  </si>
  <si>
    <t>刘家旭</t>
  </si>
  <si>
    <t>17050402619</t>
  </si>
  <si>
    <t>杨和伟</t>
  </si>
  <si>
    <t>17050403012</t>
  </si>
  <si>
    <t>李思仪</t>
  </si>
  <si>
    <t>17050403417</t>
  </si>
  <si>
    <t>许钰</t>
  </si>
  <si>
    <t>17050403920</t>
  </si>
  <si>
    <t>高懋杰</t>
  </si>
  <si>
    <t>01038</t>
  </si>
  <si>
    <t>17050101714</t>
  </si>
  <si>
    <t>杜国庆</t>
  </si>
  <si>
    <t>17050101811</t>
  </si>
  <si>
    <t>杨欢</t>
  </si>
  <si>
    <t>17050103623</t>
  </si>
  <si>
    <t>王磊</t>
  </si>
  <si>
    <t>17050107021</t>
  </si>
  <si>
    <t>马骏鹏</t>
  </si>
  <si>
    <t>17050200603</t>
  </si>
  <si>
    <t>钱春安</t>
  </si>
  <si>
    <t>01037</t>
  </si>
  <si>
    <t>17050201316</t>
  </si>
  <si>
    <t>李勇</t>
  </si>
  <si>
    <t>17050202427</t>
  </si>
  <si>
    <t>李志</t>
  </si>
  <si>
    <t>17050203814</t>
  </si>
  <si>
    <t>黄万军</t>
  </si>
  <si>
    <t>17050204008</t>
  </si>
  <si>
    <t>赵予博</t>
  </si>
  <si>
    <t>17050206501</t>
  </si>
  <si>
    <t>姜定学</t>
  </si>
  <si>
    <t>17050207224</t>
  </si>
  <si>
    <t>张云跃</t>
  </si>
  <si>
    <t>17050207225</t>
  </si>
  <si>
    <t>杨与华</t>
  </si>
  <si>
    <t>昆明市公安局两区分局</t>
  </si>
  <si>
    <t>01041</t>
  </si>
  <si>
    <t>17050210308</t>
  </si>
  <si>
    <t>李璟</t>
  </si>
  <si>
    <t>17050301027</t>
  </si>
  <si>
    <t>张进园</t>
  </si>
  <si>
    <t>17050302228</t>
  </si>
  <si>
    <t>柳青成</t>
  </si>
  <si>
    <t>17050302428</t>
  </si>
  <si>
    <t>张斯凯</t>
  </si>
  <si>
    <t>01039</t>
  </si>
  <si>
    <t>17050302627</t>
  </si>
  <si>
    <t>段斌</t>
  </si>
  <si>
    <t>17050401202</t>
  </si>
  <si>
    <t>罗昌勇</t>
  </si>
  <si>
    <t>01040</t>
  </si>
  <si>
    <t>17050402509</t>
  </si>
  <si>
    <t>王林</t>
  </si>
  <si>
    <t>17050403319</t>
  </si>
  <si>
    <t>赵俊皓</t>
  </si>
  <si>
    <t>17050404129</t>
  </si>
  <si>
    <t>笔试成绩</t>
    <phoneticPr fontId="1" type="noConversion"/>
  </si>
  <si>
    <t>综合成绩</t>
    <phoneticPr fontId="1" type="noConversion"/>
  </si>
  <si>
    <t>技能测试成绩</t>
    <phoneticPr fontId="1" type="noConversion"/>
  </si>
  <si>
    <t>度假区分局</t>
  </si>
  <si>
    <t>高新技术产业开发区分局</t>
    <phoneticPr fontId="1" type="noConversion"/>
  </si>
  <si>
    <t>高新技术产业开发区分局</t>
    <phoneticPr fontId="1" type="noConversion"/>
  </si>
  <si>
    <t>度假区分局</t>
    <phoneticPr fontId="1" type="noConversion"/>
  </si>
  <si>
    <t>面试成绩</t>
    <phoneticPr fontId="1" type="noConversion"/>
  </si>
  <si>
    <t>总成绩</t>
    <phoneticPr fontId="1" type="noConversion"/>
  </si>
  <si>
    <t>是否进入下一环节</t>
    <phoneticPr fontId="1" type="noConversion"/>
  </si>
  <si>
    <t>是</t>
    <phoneticPr fontId="1" type="noConversion"/>
  </si>
  <si>
    <t>昆明市公安局直属部门2017年公开招聘文职人员面试成绩及总成绩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</si>
</sst>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.000_ "/>
    <numFmt numFmtId="178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9" tint="-0.24997711111789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4"/>
  <sheetViews>
    <sheetView tabSelected="1" workbookViewId="0">
      <selection activeCell="B3" sqref="B3:K344"/>
    </sheetView>
  </sheetViews>
  <sheetFormatPr defaultRowHeight="13.5"/>
  <cols>
    <col min="1" max="1" width="7.125" customWidth="1"/>
    <col min="4" max="4" width="14.75" customWidth="1"/>
    <col min="5" max="5" width="12.25" customWidth="1"/>
    <col min="6" max="6" width="14.875" customWidth="1"/>
    <col min="7" max="7" width="9" customWidth="1"/>
    <col min="8" max="8" width="9.375" style="4" customWidth="1"/>
    <col min="9" max="9" width="9" style="3" bestFit="1" customWidth="1"/>
    <col min="12" max="12" width="8.5" style="15" customWidth="1"/>
  </cols>
  <sheetData>
    <row r="1" spans="1:12" ht="33.75" customHeight="1">
      <c r="A1" s="21" t="s">
        <v>744</v>
      </c>
      <c r="B1" s="22"/>
      <c r="C1" s="22"/>
      <c r="D1" s="22"/>
      <c r="E1" s="22"/>
      <c r="F1" s="22"/>
      <c r="G1" s="22"/>
      <c r="H1" s="22"/>
      <c r="I1" s="22"/>
    </row>
    <row r="2" spans="1:12" ht="27">
      <c r="A2" s="10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733</v>
      </c>
      <c r="H2" s="5" t="s">
        <v>735</v>
      </c>
      <c r="I2" s="6" t="s">
        <v>734</v>
      </c>
      <c r="J2" s="5" t="s">
        <v>740</v>
      </c>
      <c r="K2" s="5" t="s">
        <v>741</v>
      </c>
      <c r="L2" s="19" t="s">
        <v>742</v>
      </c>
    </row>
    <row r="3" spans="1:12">
      <c r="A3" s="7">
        <v>1</v>
      </c>
      <c r="B3" s="8" t="s">
        <v>101</v>
      </c>
      <c r="C3" s="8" t="s">
        <v>7</v>
      </c>
      <c r="D3" s="8" t="s">
        <v>8</v>
      </c>
      <c r="E3" s="8" t="s">
        <v>65</v>
      </c>
      <c r="F3" s="8" t="s">
        <v>102</v>
      </c>
      <c r="G3" s="12">
        <v>71</v>
      </c>
      <c r="H3" s="7">
        <v>65</v>
      </c>
      <c r="I3" s="9">
        <f>(G3+H3)/2</f>
        <v>68</v>
      </c>
      <c r="J3" s="20">
        <v>79.81</v>
      </c>
      <c r="K3" s="18">
        <f>(I3+J3)*50%</f>
        <v>73.905000000000001</v>
      </c>
      <c r="L3" s="17" t="s">
        <v>743</v>
      </c>
    </row>
    <row r="4" spans="1:12">
      <c r="A4" s="7">
        <v>2</v>
      </c>
      <c r="B4" s="8" t="s">
        <v>71</v>
      </c>
      <c r="C4" s="8" t="s">
        <v>7</v>
      </c>
      <c r="D4" s="8" t="s">
        <v>8</v>
      </c>
      <c r="E4" s="8" t="s">
        <v>65</v>
      </c>
      <c r="F4" s="8" t="s">
        <v>72</v>
      </c>
      <c r="G4" s="13">
        <v>75</v>
      </c>
      <c r="H4" s="7">
        <v>57</v>
      </c>
      <c r="I4" s="9">
        <f>(G4+H4)/2</f>
        <v>66</v>
      </c>
      <c r="J4" s="20">
        <v>80.569999999999993</v>
      </c>
      <c r="K4" s="18">
        <f>(I4+J4)*50%</f>
        <v>73.284999999999997</v>
      </c>
      <c r="L4" s="17" t="s">
        <v>743</v>
      </c>
    </row>
    <row r="5" spans="1:12">
      <c r="A5" s="7">
        <v>3</v>
      </c>
      <c r="B5" s="8" t="s">
        <v>64</v>
      </c>
      <c r="C5" s="8" t="s">
        <v>7</v>
      </c>
      <c r="D5" s="8" t="s">
        <v>8</v>
      </c>
      <c r="E5" s="8" t="s">
        <v>65</v>
      </c>
      <c r="F5" s="8" t="s">
        <v>66</v>
      </c>
      <c r="G5" s="12">
        <v>66</v>
      </c>
      <c r="H5" s="7">
        <v>51</v>
      </c>
      <c r="I5" s="9">
        <f>(G5+H5)/2</f>
        <v>58.5</v>
      </c>
      <c r="J5" s="20">
        <v>83.66</v>
      </c>
      <c r="K5" s="18">
        <f>(I5+J5)*50%</f>
        <v>71.08</v>
      </c>
      <c r="L5" s="17" t="s">
        <v>743</v>
      </c>
    </row>
    <row r="6" spans="1:12">
      <c r="A6" s="7">
        <v>4</v>
      </c>
      <c r="B6" s="8" t="s">
        <v>83</v>
      </c>
      <c r="C6" s="8" t="s">
        <v>7</v>
      </c>
      <c r="D6" s="8" t="s">
        <v>8</v>
      </c>
      <c r="E6" s="8" t="s">
        <v>65</v>
      </c>
      <c r="F6" s="8" t="s">
        <v>84</v>
      </c>
      <c r="G6" s="12">
        <v>80</v>
      </c>
      <c r="H6" s="7">
        <v>39</v>
      </c>
      <c r="I6" s="9">
        <f>(G6+H6)/2</f>
        <v>59.5</v>
      </c>
      <c r="J6" s="20">
        <v>80.95</v>
      </c>
      <c r="K6" s="18">
        <f>(I6+J6)*50%</f>
        <v>70.224999999999994</v>
      </c>
      <c r="L6" s="17" t="s">
        <v>743</v>
      </c>
    </row>
    <row r="7" spans="1:12">
      <c r="A7" s="7">
        <v>5</v>
      </c>
      <c r="B7" s="8" t="s">
        <v>155</v>
      </c>
      <c r="C7" s="8" t="s">
        <v>7</v>
      </c>
      <c r="D7" s="8" t="s">
        <v>8</v>
      </c>
      <c r="E7" s="8" t="s">
        <v>65</v>
      </c>
      <c r="F7" s="8" t="s">
        <v>156</v>
      </c>
      <c r="G7" s="12">
        <v>69</v>
      </c>
      <c r="H7" s="7">
        <v>45</v>
      </c>
      <c r="I7" s="9">
        <f>(G7+H7)/2</f>
        <v>57</v>
      </c>
      <c r="J7" s="20">
        <v>77.84</v>
      </c>
      <c r="K7" s="18">
        <f>(I7+J7)*50%</f>
        <v>67.42</v>
      </c>
      <c r="L7" s="17" t="s">
        <v>743</v>
      </c>
    </row>
    <row r="8" spans="1:12">
      <c r="A8" s="7">
        <v>6</v>
      </c>
      <c r="B8" s="8" t="s">
        <v>131</v>
      </c>
      <c r="C8" s="8" t="s">
        <v>7</v>
      </c>
      <c r="D8" s="8" t="s">
        <v>8</v>
      </c>
      <c r="E8" s="8" t="s">
        <v>65</v>
      </c>
      <c r="F8" s="8" t="s">
        <v>132</v>
      </c>
      <c r="G8" s="12">
        <v>68</v>
      </c>
      <c r="H8" s="7">
        <v>28</v>
      </c>
      <c r="I8" s="9">
        <f>(G8+H8)/2</f>
        <v>48</v>
      </c>
      <c r="J8" s="20">
        <v>82.57</v>
      </c>
      <c r="K8" s="18">
        <f>(I8+J8)*50%</f>
        <v>65.284999999999997</v>
      </c>
      <c r="L8" s="17" t="s">
        <v>743</v>
      </c>
    </row>
    <row r="9" spans="1:12">
      <c r="A9" s="7">
        <v>7</v>
      </c>
      <c r="B9" s="8" t="s">
        <v>105</v>
      </c>
      <c r="C9" s="8" t="s">
        <v>7</v>
      </c>
      <c r="D9" s="8" t="s">
        <v>8</v>
      </c>
      <c r="E9" s="8" t="s">
        <v>65</v>
      </c>
      <c r="F9" s="8" t="s">
        <v>106</v>
      </c>
      <c r="G9" s="12">
        <v>66</v>
      </c>
      <c r="H9" s="7">
        <v>28</v>
      </c>
      <c r="I9" s="9">
        <f>(G9+H9)/2</f>
        <v>47</v>
      </c>
      <c r="J9" s="20">
        <v>80.11</v>
      </c>
      <c r="K9" s="18">
        <f>(I9+J9)*50%</f>
        <v>63.555</v>
      </c>
      <c r="L9" s="16"/>
    </row>
    <row r="10" spans="1:12">
      <c r="A10" s="7">
        <v>8</v>
      </c>
      <c r="B10" s="8" t="s">
        <v>81</v>
      </c>
      <c r="C10" s="8" t="s">
        <v>7</v>
      </c>
      <c r="D10" s="8" t="s">
        <v>8</v>
      </c>
      <c r="E10" s="8" t="s">
        <v>65</v>
      </c>
      <c r="F10" s="8" t="s">
        <v>82</v>
      </c>
      <c r="G10" s="12">
        <v>71</v>
      </c>
      <c r="H10" s="7">
        <v>18</v>
      </c>
      <c r="I10" s="9">
        <f>(G10+H10)/2</f>
        <v>44.5</v>
      </c>
      <c r="J10" s="20">
        <v>78.58</v>
      </c>
      <c r="K10" s="18">
        <f>(I10+J10)*50%</f>
        <v>61.54</v>
      </c>
      <c r="L10" s="16"/>
    </row>
    <row r="11" spans="1:12">
      <c r="A11" s="7">
        <v>9</v>
      </c>
      <c r="B11" s="8" t="s">
        <v>139</v>
      </c>
      <c r="C11" s="8" t="s">
        <v>7</v>
      </c>
      <c r="D11" s="8" t="s">
        <v>8</v>
      </c>
      <c r="E11" s="8" t="s">
        <v>65</v>
      </c>
      <c r="F11" s="8" t="s">
        <v>140</v>
      </c>
      <c r="G11" s="12">
        <v>66</v>
      </c>
      <c r="H11" s="7">
        <v>16</v>
      </c>
      <c r="I11" s="9">
        <f>(G11+H11)/2</f>
        <v>41</v>
      </c>
      <c r="J11" s="20">
        <v>80.510000000000005</v>
      </c>
      <c r="K11" s="18">
        <f>(I11+J11)*50%</f>
        <v>60.755000000000003</v>
      </c>
      <c r="L11" s="16"/>
    </row>
    <row r="12" spans="1:12" s="1" customFormat="1">
      <c r="A12" s="7">
        <v>1</v>
      </c>
      <c r="B12" s="8" t="s">
        <v>340</v>
      </c>
      <c r="C12" s="8" t="s">
        <v>7</v>
      </c>
      <c r="D12" s="8" t="s">
        <v>8</v>
      </c>
      <c r="E12" s="8" t="s">
        <v>29</v>
      </c>
      <c r="F12" s="8" t="s">
        <v>341</v>
      </c>
      <c r="G12" s="12">
        <v>81</v>
      </c>
      <c r="H12" s="7">
        <v>58</v>
      </c>
      <c r="I12" s="9">
        <f>(G12+H12)/2</f>
        <v>69.5</v>
      </c>
      <c r="J12" s="20">
        <v>78.540000000000006</v>
      </c>
      <c r="K12" s="18">
        <f>(I12+J12)*50%</f>
        <v>74.02000000000001</v>
      </c>
      <c r="L12" s="17" t="s">
        <v>743</v>
      </c>
    </row>
    <row r="13" spans="1:12" s="1" customFormat="1">
      <c r="A13" s="7">
        <v>2</v>
      </c>
      <c r="B13" s="8" t="s">
        <v>77</v>
      </c>
      <c r="C13" s="8" t="s">
        <v>7</v>
      </c>
      <c r="D13" s="8" t="s">
        <v>8</v>
      </c>
      <c r="E13" s="8" t="s">
        <v>29</v>
      </c>
      <c r="F13" s="8" t="s">
        <v>78</v>
      </c>
      <c r="G13" s="12">
        <v>73</v>
      </c>
      <c r="H13" s="7">
        <v>55</v>
      </c>
      <c r="I13" s="9">
        <f>(G13+H13)/2</f>
        <v>64</v>
      </c>
      <c r="J13" s="20">
        <v>79.489999999999995</v>
      </c>
      <c r="K13" s="18">
        <f>(I13+J13)*50%</f>
        <v>71.745000000000005</v>
      </c>
      <c r="L13" s="17" t="s">
        <v>743</v>
      </c>
    </row>
    <row r="14" spans="1:12" s="1" customFormat="1">
      <c r="A14" s="7">
        <v>3</v>
      </c>
      <c r="B14" s="8" t="s">
        <v>683</v>
      </c>
      <c r="C14" s="8" t="s">
        <v>38</v>
      </c>
      <c r="D14" s="8" t="s">
        <v>8</v>
      </c>
      <c r="E14" s="8" t="s">
        <v>29</v>
      </c>
      <c r="F14" s="8" t="s">
        <v>684</v>
      </c>
      <c r="G14" s="12">
        <v>77</v>
      </c>
      <c r="H14" s="7">
        <v>53</v>
      </c>
      <c r="I14" s="9">
        <f>(G14+H14)/2</f>
        <v>65</v>
      </c>
      <c r="J14" s="20">
        <v>75.25</v>
      </c>
      <c r="K14" s="18">
        <f>(I14+J14)*50%</f>
        <v>70.125</v>
      </c>
      <c r="L14" s="17" t="s">
        <v>743</v>
      </c>
    </row>
    <row r="15" spans="1:12" s="1" customFormat="1">
      <c r="A15" s="7">
        <v>4</v>
      </c>
      <c r="B15" s="8" t="s">
        <v>133</v>
      </c>
      <c r="C15" s="8" t="s">
        <v>7</v>
      </c>
      <c r="D15" s="8" t="s">
        <v>8</v>
      </c>
      <c r="E15" s="8" t="s">
        <v>29</v>
      </c>
      <c r="F15" s="8" t="s">
        <v>134</v>
      </c>
      <c r="G15" s="12">
        <v>73</v>
      </c>
      <c r="H15" s="7">
        <v>53</v>
      </c>
      <c r="I15" s="9">
        <f>(G15+H15)/2</f>
        <v>63</v>
      </c>
      <c r="J15" s="20">
        <v>77.22</v>
      </c>
      <c r="K15" s="18">
        <f>(I15+J15)*50%</f>
        <v>70.11</v>
      </c>
      <c r="L15" s="17" t="s">
        <v>743</v>
      </c>
    </row>
    <row r="16" spans="1:12" s="1" customFormat="1">
      <c r="A16" s="7">
        <v>5</v>
      </c>
      <c r="B16" s="8" t="s">
        <v>41</v>
      </c>
      <c r="C16" s="8" t="s">
        <v>7</v>
      </c>
      <c r="D16" s="8" t="s">
        <v>8</v>
      </c>
      <c r="E16" s="8" t="s">
        <v>29</v>
      </c>
      <c r="F16" s="8" t="s">
        <v>42</v>
      </c>
      <c r="G16" s="12">
        <v>81</v>
      </c>
      <c r="H16" s="7">
        <v>24</v>
      </c>
      <c r="I16" s="9">
        <f>(G16+H16)/2</f>
        <v>52.5</v>
      </c>
      <c r="J16" s="20">
        <v>77.569999999999993</v>
      </c>
      <c r="K16" s="18">
        <f>(I16+J16)*50%</f>
        <v>65.034999999999997</v>
      </c>
      <c r="L16" s="17" t="s">
        <v>743</v>
      </c>
    </row>
    <row r="17" spans="1:12" s="1" customFormat="1">
      <c r="A17" s="7">
        <v>6</v>
      </c>
      <c r="B17" s="8" t="s">
        <v>121</v>
      </c>
      <c r="C17" s="8" t="s">
        <v>7</v>
      </c>
      <c r="D17" s="8" t="s">
        <v>8</v>
      </c>
      <c r="E17" s="8" t="s">
        <v>29</v>
      </c>
      <c r="F17" s="8" t="s">
        <v>122</v>
      </c>
      <c r="G17" s="12">
        <v>76</v>
      </c>
      <c r="H17" s="7">
        <v>25</v>
      </c>
      <c r="I17" s="9">
        <f>(G17+H17)/2</f>
        <v>50.5</v>
      </c>
      <c r="J17" s="20">
        <v>78.7</v>
      </c>
      <c r="K17" s="18">
        <f>(I17+J17)*50%</f>
        <v>64.599999999999994</v>
      </c>
      <c r="L17" s="17" t="s">
        <v>743</v>
      </c>
    </row>
    <row r="18" spans="1:12" s="1" customFormat="1">
      <c r="A18" s="7">
        <v>7</v>
      </c>
      <c r="B18" s="8" t="s">
        <v>113</v>
      </c>
      <c r="C18" s="8" t="s">
        <v>7</v>
      </c>
      <c r="D18" s="8" t="s">
        <v>8</v>
      </c>
      <c r="E18" s="8" t="s">
        <v>29</v>
      </c>
      <c r="F18" s="8" t="s">
        <v>114</v>
      </c>
      <c r="G18" s="12">
        <v>87</v>
      </c>
      <c r="H18" s="7">
        <v>18</v>
      </c>
      <c r="I18" s="9">
        <f>(G18+H18)/2</f>
        <v>52.5</v>
      </c>
      <c r="J18" s="20">
        <v>76.260000000000005</v>
      </c>
      <c r="K18" s="18">
        <f>(I18+J18)*50%</f>
        <v>64.38</v>
      </c>
      <c r="L18" s="16"/>
    </row>
    <row r="19" spans="1:12" s="1" customFormat="1">
      <c r="A19" s="7">
        <v>8</v>
      </c>
      <c r="B19" s="8" t="s">
        <v>28</v>
      </c>
      <c r="C19" s="8" t="s">
        <v>7</v>
      </c>
      <c r="D19" s="8" t="s">
        <v>8</v>
      </c>
      <c r="E19" s="8" t="s">
        <v>29</v>
      </c>
      <c r="F19" s="8" t="s">
        <v>30</v>
      </c>
      <c r="G19" s="12">
        <v>73</v>
      </c>
      <c r="H19" s="7">
        <v>19</v>
      </c>
      <c r="I19" s="9">
        <f>(G19+H19)/2</f>
        <v>46</v>
      </c>
      <c r="J19" s="20">
        <v>82.38</v>
      </c>
      <c r="K19" s="18">
        <f>(I19+J19)*50%</f>
        <v>64.19</v>
      </c>
      <c r="L19" s="16"/>
    </row>
    <row r="20" spans="1:12" s="1" customFormat="1">
      <c r="A20" s="7">
        <v>9</v>
      </c>
      <c r="B20" s="8" t="s">
        <v>107</v>
      </c>
      <c r="C20" s="8" t="s">
        <v>7</v>
      </c>
      <c r="D20" s="8" t="s">
        <v>8</v>
      </c>
      <c r="E20" s="8" t="s">
        <v>29</v>
      </c>
      <c r="F20" s="8" t="s">
        <v>108</v>
      </c>
      <c r="G20" s="12">
        <v>76</v>
      </c>
      <c r="H20" s="7">
        <v>28</v>
      </c>
      <c r="I20" s="9">
        <f>(G20+H20)/2</f>
        <v>52</v>
      </c>
      <c r="J20" s="20">
        <v>76.03</v>
      </c>
      <c r="K20" s="18">
        <f>(I20+J20)*50%</f>
        <v>64.015000000000001</v>
      </c>
      <c r="L20" s="16"/>
    </row>
    <row r="21" spans="1:12" s="1" customFormat="1">
      <c r="A21" s="7">
        <v>10</v>
      </c>
      <c r="B21" s="8" t="s">
        <v>95</v>
      </c>
      <c r="C21" s="8" t="s">
        <v>7</v>
      </c>
      <c r="D21" s="8" t="s">
        <v>8</v>
      </c>
      <c r="E21" s="8" t="s">
        <v>29</v>
      </c>
      <c r="F21" s="8" t="s">
        <v>96</v>
      </c>
      <c r="G21" s="12">
        <v>71</v>
      </c>
      <c r="H21" s="7">
        <v>32</v>
      </c>
      <c r="I21" s="9">
        <f>(G21+H21)/2</f>
        <v>51.5</v>
      </c>
      <c r="J21" s="20">
        <v>74.569999999999993</v>
      </c>
      <c r="K21" s="18">
        <f>(I21+J21)*50%</f>
        <v>63.034999999999997</v>
      </c>
      <c r="L21" s="16"/>
    </row>
    <row r="22" spans="1:12" s="1" customFormat="1">
      <c r="A22" s="7">
        <v>11</v>
      </c>
      <c r="B22" s="8" t="s">
        <v>31</v>
      </c>
      <c r="C22" s="8" t="s">
        <v>7</v>
      </c>
      <c r="D22" s="8" t="s">
        <v>8</v>
      </c>
      <c r="E22" s="8" t="s">
        <v>29</v>
      </c>
      <c r="F22" s="8" t="s">
        <v>32</v>
      </c>
      <c r="G22" s="12">
        <v>73</v>
      </c>
      <c r="H22" s="7">
        <v>21</v>
      </c>
      <c r="I22" s="9">
        <f>(G22+H22)/2</f>
        <v>47</v>
      </c>
      <c r="J22" s="20">
        <v>78.42</v>
      </c>
      <c r="K22" s="18">
        <f>(I22+J22)*50%</f>
        <v>62.71</v>
      </c>
      <c r="L22" s="16"/>
    </row>
    <row r="23" spans="1:12" s="1" customFormat="1">
      <c r="A23" s="7">
        <v>12</v>
      </c>
      <c r="B23" s="8" t="s">
        <v>109</v>
      </c>
      <c r="C23" s="8" t="s">
        <v>7</v>
      </c>
      <c r="D23" s="8" t="s">
        <v>8</v>
      </c>
      <c r="E23" s="8" t="s">
        <v>29</v>
      </c>
      <c r="F23" s="8" t="s">
        <v>110</v>
      </c>
      <c r="G23" s="12">
        <v>73</v>
      </c>
      <c r="H23" s="7">
        <v>15</v>
      </c>
      <c r="I23" s="9">
        <f>(G23+H23)/2</f>
        <v>44</v>
      </c>
      <c r="J23" s="20">
        <v>75.56</v>
      </c>
      <c r="K23" s="18">
        <f>(I23+J23)*50%</f>
        <v>59.78</v>
      </c>
      <c r="L23" s="16"/>
    </row>
    <row r="24" spans="1:12">
      <c r="A24" s="7">
        <v>1</v>
      </c>
      <c r="B24" s="8" t="s">
        <v>67</v>
      </c>
      <c r="C24" s="8" t="s">
        <v>7</v>
      </c>
      <c r="D24" s="8" t="s">
        <v>8</v>
      </c>
      <c r="E24" s="8" t="s">
        <v>39</v>
      </c>
      <c r="F24" s="8" t="s">
        <v>68</v>
      </c>
      <c r="G24" s="12">
        <v>76</v>
      </c>
      <c r="H24" s="7">
        <v>47</v>
      </c>
      <c r="I24" s="9">
        <f>(G24+H24)/2</f>
        <v>61.5</v>
      </c>
      <c r="J24" s="20">
        <v>78.069999999999993</v>
      </c>
      <c r="K24" s="18">
        <f>(I24+J24)*50%</f>
        <v>69.784999999999997</v>
      </c>
      <c r="L24" s="17" t="s">
        <v>743</v>
      </c>
    </row>
    <row r="25" spans="1:12">
      <c r="A25" s="7">
        <v>2</v>
      </c>
      <c r="B25" s="8" t="s">
        <v>123</v>
      </c>
      <c r="C25" s="8" t="s">
        <v>7</v>
      </c>
      <c r="D25" s="8" t="s">
        <v>8</v>
      </c>
      <c r="E25" s="8" t="s">
        <v>39</v>
      </c>
      <c r="F25" s="8" t="s">
        <v>124</v>
      </c>
      <c r="G25" s="12">
        <v>76</v>
      </c>
      <c r="H25" s="7">
        <v>49</v>
      </c>
      <c r="I25" s="9">
        <f>(G25+H25)/2</f>
        <v>62.5</v>
      </c>
      <c r="J25" s="20">
        <v>75.099999999999994</v>
      </c>
      <c r="K25" s="18">
        <f>(I25+J25)*50%</f>
        <v>68.8</v>
      </c>
      <c r="L25" s="17" t="s">
        <v>743</v>
      </c>
    </row>
    <row r="26" spans="1:12">
      <c r="A26" s="7">
        <v>3</v>
      </c>
      <c r="B26" s="8" t="s">
        <v>111</v>
      </c>
      <c r="C26" s="8" t="s">
        <v>7</v>
      </c>
      <c r="D26" s="8" t="s">
        <v>8</v>
      </c>
      <c r="E26" s="8" t="s">
        <v>39</v>
      </c>
      <c r="F26" s="8" t="s">
        <v>112</v>
      </c>
      <c r="G26" s="12">
        <v>74</v>
      </c>
      <c r="H26" s="7">
        <v>37</v>
      </c>
      <c r="I26" s="9">
        <f>(G26+H26)/2</f>
        <v>55.5</v>
      </c>
      <c r="J26" s="20">
        <v>77.37</v>
      </c>
      <c r="K26" s="18">
        <f>(I26+J26)*50%</f>
        <v>66.435000000000002</v>
      </c>
      <c r="L26" s="17" t="s">
        <v>743</v>
      </c>
    </row>
    <row r="27" spans="1:12">
      <c r="A27" s="7">
        <v>4</v>
      </c>
      <c r="B27" s="8" t="s">
        <v>37</v>
      </c>
      <c r="C27" s="8" t="s">
        <v>38</v>
      </c>
      <c r="D27" s="8" t="s">
        <v>8</v>
      </c>
      <c r="E27" s="8" t="s">
        <v>39</v>
      </c>
      <c r="F27" s="8" t="s">
        <v>40</v>
      </c>
      <c r="G27" s="12">
        <v>69</v>
      </c>
      <c r="H27" s="7">
        <v>34</v>
      </c>
      <c r="I27" s="9">
        <f>(G27+H27)/2</f>
        <v>51.5</v>
      </c>
      <c r="J27" s="20">
        <v>79.16</v>
      </c>
      <c r="K27" s="18">
        <f>(I27+J27)*50%</f>
        <v>65.33</v>
      </c>
      <c r="L27" s="17" t="s">
        <v>743</v>
      </c>
    </row>
    <row r="28" spans="1:12">
      <c r="A28" s="7">
        <v>5</v>
      </c>
      <c r="B28" s="8" t="s">
        <v>145</v>
      </c>
      <c r="C28" s="8" t="s">
        <v>7</v>
      </c>
      <c r="D28" s="8" t="s">
        <v>8</v>
      </c>
      <c r="E28" s="8" t="s">
        <v>39</v>
      </c>
      <c r="F28" s="8" t="s">
        <v>146</v>
      </c>
      <c r="G28" s="12">
        <v>73</v>
      </c>
      <c r="H28" s="7">
        <v>42</v>
      </c>
      <c r="I28" s="9">
        <f>(G28+H28)/2</f>
        <v>57.5</v>
      </c>
      <c r="J28" s="20">
        <v>71</v>
      </c>
      <c r="K28" s="18">
        <f>(I28+J28)*50%</f>
        <v>64.25</v>
      </c>
      <c r="L28" s="17" t="s">
        <v>743</v>
      </c>
    </row>
    <row r="29" spans="1:12">
      <c r="A29" s="7">
        <v>6</v>
      </c>
      <c r="B29" s="8" t="s">
        <v>75</v>
      </c>
      <c r="C29" s="8" t="s">
        <v>7</v>
      </c>
      <c r="D29" s="8" t="s">
        <v>8</v>
      </c>
      <c r="E29" s="8" t="s">
        <v>39</v>
      </c>
      <c r="F29" s="8" t="s">
        <v>76</v>
      </c>
      <c r="G29" s="12">
        <v>68</v>
      </c>
      <c r="H29" s="7">
        <v>39</v>
      </c>
      <c r="I29" s="9">
        <f>(G29+H29)/2</f>
        <v>53.5</v>
      </c>
      <c r="J29" s="20">
        <v>74.42</v>
      </c>
      <c r="K29" s="18">
        <f>(I29+J29)*50%</f>
        <v>63.96</v>
      </c>
      <c r="L29" s="17" t="s">
        <v>743</v>
      </c>
    </row>
    <row r="30" spans="1:12">
      <c r="A30" s="7">
        <v>7</v>
      </c>
      <c r="B30" s="8" t="s">
        <v>79</v>
      </c>
      <c r="C30" s="8" t="s">
        <v>7</v>
      </c>
      <c r="D30" s="8" t="s">
        <v>8</v>
      </c>
      <c r="E30" s="8" t="s">
        <v>39</v>
      </c>
      <c r="F30" s="8" t="s">
        <v>80</v>
      </c>
      <c r="G30" s="12">
        <v>68</v>
      </c>
      <c r="H30" s="7">
        <v>21</v>
      </c>
      <c r="I30" s="9">
        <f>(G30+H30)/2</f>
        <v>44.5</v>
      </c>
      <c r="J30" s="20">
        <v>79.150000000000006</v>
      </c>
      <c r="K30" s="18">
        <f>(I30+J30)*50%</f>
        <v>61.825000000000003</v>
      </c>
      <c r="L30" s="16"/>
    </row>
    <row r="31" spans="1:12">
      <c r="A31" s="7">
        <v>8</v>
      </c>
      <c r="B31" s="8" t="s">
        <v>129</v>
      </c>
      <c r="C31" s="8" t="s">
        <v>7</v>
      </c>
      <c r="D31" s="8" t="s">
        <v>8</v>
      </c>
      <c r="E31" s="8" t="s">
        <v>39</v>
      </c>
      <c r="F31" s="8" t="s">
        <v>130</v>
      </c>
      <c r="G31" s="12">
        <v>72</v>
      </c>
      <c r="H31" s="7">
        <v>20</v>
      </c>
      <c r="I31" s="9">
        <f>(G31+H31)/2</f>
        <v>46</v>
      </c>
      <c r="J31" s="20">
        <v>75.59</v>
      </c>
      <c r="K31" s="18">
        <f>(I31+J31)*50%</f>
        <v>60.795000000000002</v>
      </c>
      <c r="L31" s="16"/>
    </row>
    <row r="32" spans="1:12">
      <c r="A32" s="7">
        <v>9</v>
      </c>
      <c r="B32" s="8" t="s">
        <v>99</v>
      </c>
      <c r="C32" s="8" t="s">
        <v>7</v>
      </c>
      <c r="D32" s="8" t="s">
        <v>8</v>
      </c>
      <c r="E32" s="8" t="s">
        <v>39</v>
      </c>
      <c r="F32" s="8" t="s">
        <v>100</v>
      </c>
      <c r="G32" s="12">
        <v>69</v>
      </c>
      <c r="H32" s="7">
        <v>24</v>
      </c>
      <c r="I32" s="9">
        <f>(G32+H32)/2</f>
        <v>46.5</v>
      </c>
      <c r="J32" s="20">
        <v>74.47</v>
      </c>
      <c r="K32" s="18">
        <f>(I32+J32)*50%</f>
        <v>60.484999999999999</v>
      </c>
      <c r="L32" s="16"/>
    </row>
    <row r="33" spans="1:12">
      <c r="A33" s="7">
        <v>10</v>
      </c>
      <c r="B33" s="8" t="s">
        <v>97</v>
      </c>
      <c r="C33" s="8" t="s">
        <v>7</v>
      </c>
      <c r="D33" s="8" t="s">
        <v>8</v>
      </c>
      <c r="E33" s="8" t="s">
        <v>39</v>
      </c>
      <c r="F33" s="8" t="s">
        <v>98</v>
      </c>
      <c r="G33" s="12">
        <v>72</v>
      </c>
      <c r="H33" s="7">
        <v>17</v>
      </c>
      <c r="I33" s="9">
        <f>(G33+H33)/2</f>
        <v>44.5</v>
      </c>
      <c r="J33" s="20">
        <v>73.599999999999994</v>
      </c>
      <c r="K33" s="18">
        <f>(I33+J33)*50%</f>
        <v>59.05</v>
      </c>
      <c r="L33" s="16"/>
    </row>
    <row r="34" spans="1:12">
      <c r="A34" s="7">
        <v>11</v>
      </c>
      <c r="B34" s="8" t="s">
        <v>58</v>
      </c>
      <c r="C34" s="8" t="s">
        <v>7</v>
      </c>
      <c r="D34" s="8" t="s">
        <v>8</v>
      </c>
      <c r="E34" s="8" t="s">
        <v>39</v>
      </c>
      <c r="F34" s="8" t="s">
        <v>59</v>
      </c>
      <c r="G34" s="12">
        <v>69</v>
      </c>
      <c r="H34" s="7">
        <v>17</v>
      </c>
      <c r="I34" s="9">
        <f>(G34+H34)/2</f>
        <v>43</v>
      </c>
      <c r="J34" s="20">
        <v>73.56</v>
      </c>
      <c r="K34" s="18">
        <f>(I34+J34)*50%</f>
        <v>58.28</v>
      </c>
      <c r="L34" s="16"/>
    </row>
    <row r="35" spans="1:12">
      <c r="A35" s="7">
        <v>12</v>
      </c>
      <c r="B35" s="8" t="s">
        <v>135</v>
      </c>
      <c r="C35" s="8" t="s">
        <v>7</v>
      </c>
      <c r="D35" s="8" t="s">
        <v>8</v>
      </c>
      <c r="E35" s="8" t="s">
        <v>39</v>
      </c>
      <c r="F35" s="8" t="s">
        <v>136</v>
      </c>
      <c r="G35" s="12">
        <v>72</v>
      </c>
      <c r="H35" s="7">
        <v>14</v>
      </c>
      <c r="I35" s="9">
        <f>(G35+H35)/2</f>
        <v>43</v>
      </c>
      <c r="J35" s="20">
        <v>72.55</v>
      </c>
      <c r="K35" s="18">
        <f>(I35+J35)*50%</f>
        <v>57.774999999999999</v>
      </c>
      <c r="L35" s="16"/>
    </row>
    <row r="36" spans="1:12" s="1" customFormat="1">
      <c r="A36" s="7">
        <v>1</v>
      </c>
      <c r="B36" s="8" t="s">
        <v>62</v>
      </c>
      <c r="C36" s="8" t="s">
        <v>38</v>
      </c>
      <c r="D36" s="8" t="s">
        <v>8</v>
      </c>
      <c r="E36" s="8" t="s">
        <v>9</v>
      </c>
      <c r="F36" s="8" t="s">
        <v>63</v>
      </c>
      <c r="G36" s="12">
        <v>73</v>
      </c>
      <c r="H36" s="7">
        <v>59</v>
      </c>
      <c r="I36" s="9">
        <f>(G36+H36)/2</f>
        <v>66</v>
      </c>
      <c r="J36" s="20">
        <v>82.39</v>
      </c>
      <c r="K36" s="18">
        <f>(I36+J36)*50%</f>
        <v>74.194999999999993</v>
      </c>
      <c r="L36" s="17" t="s">
        <v>743</v>
      </c>
    </row>
    <row r="37" spans="1:12" s="1" customFormat="1">
      <c r="A37" s="7">
        <v>2</v>
      </c>
      <c r="B37" s="8" t="s">
        <v>15</v>
      </c>
      <c r="C37" s="8" t="s">
        <v>7</v>
      </c>
      <c r="D37" s="8" t="s">
        <v>8</v>
      </c>
      <c r="E37" s="8" t="s">
        <v>9</v>
      </c>
      <c r="F37" s="8" t="s">
        <v>16</v>
      </c>
      <c r="G37" s="12">
        <v>77</v>
      </c>
      <c r="H37" s="7">
        <v>67</v>
      </c>
      <c r="I37" s="9">
        <f>(G37+H37)/2</f>
        <v>72</v>
      </c>
      <c r="J37" s="20">
        <v>75.930000000000007</v>
      </c>
      <c r="K37" s="18">
        <f>(I37+J37)*50%</f>
        <v>73.965000000000003</v>
      </c>
      <c r="L37" s="17" t="s">
        <v>743</v>
      </c>
    </row>
    <row r="38" spans="1:12" s="1" customFormat="1">
      <c r="A38" s="7">
        <v>3</v>
      </c>
      <c r="B38" s="8" t="s">
        <v>6</v>
      </c>
      <c r="C38" s="8" t="s">
        <v>7</v>
      </c>
      <c r="D38" s="8" t="s">
        <v>8</v>
      </c>
      <c r="E38" s="8" t="s">
        <v>9</v>
      </c>
      <c r="F38" s="8" t="s">
        <v>10</v>
      </c>
      <c r="G38" s="12">
        <v>72</v>
      </c>
      <c r="H38" s="7">
        <v>42</v>
      </c>
      <c r="I38" s="9">
        <f>(G38+H38)/2</f>
        <v>57</v>
      </c>
      <c r="J38" s="20">
        <v>82.82</v>
      </c>
      <c r="K38" s="18">
        <f>(I38+J38)*50%</f>
        <v>69.91</v>
      </c>
      <c r="L38" s="17" t="s">
        <v>743</v>
      </c>
    </row>
    <row r="39" spans="1:12" s="1" customFormat="1">
      <c r="A39" s="7">
        <v>4</v>
      </c>
      <c r="B39" s="8" t="s">
        <v>171</v>
      </c>
      <c r="C39" s="8" t="s">
        <v>7</v>
      </c>
      <c r="D39" s="8" t="s">
        <v>8</v>
      </c>
      <c r="E39" s="8" t="s">
        <v>9</v>
      </c>
      <c r="F39" s="8" t="s">
        <v>172</v>
      </c>
      <c r="G39" s="12">
        <v>72</v>
      </c>
      <c r="H39" s="7">
        <v>44</v>
      </c>
      <c r="I39" s="9">
        <f>(G39+H39)/2</f>
        <v>58</v>
      </c>
      <c r="J39" s="20">
        <v>79.8</v>
      </c>
      <c r="K39" s="18">
        <f>(I39+J39)*50%</f>
        <v>68.900000000000006</v>
      </c>
      <c r="L39" s="17" t="s">
        <v>743</v>
      </c>
    </row>
    <row r="40" spans="1:12" s="1" customFormat="1">
      <c r="A40" s="7">
        <v>5</v>
      </c>
      <c r="B40" s="8" t="s">
        <v>167</v>
      </c>
      <c r="C40" s="8" t="s">
        <v>7</v>
      </c>
      <c r="D40" s="8" t="s">
        <v>8</v>
      </c>
      <c r="E40" s="8" t="s">
        <v>9</v>
      </c>
      <c r="F40" s="8" t="s">
        <v>168</v>
      </c>
      <c r="G40" s="12">
        <v>67</v>
      </c>
      <c r="H40" s="7">
        <v>27</v>
      </c>
      <c r="I40" s="9">
        <f>(G40+H40)/2</f>
        <v>47</v>
      </c>
      <c r="J40" s="20">
        <v>82.29</v>
      </c>
      <c r="K40" s="18">
        <f>(I40+J40)*50%</f>
        <v>64.64500000000001</v>
      </c>
      <c r="L40" s="17" t="s">
        <v>743</v>
      </c>
    </row>
    <row r="41" spans="1:12" s="1" customFormat="1">
      <c r="A41" s="7">
        <v>6</v>
      </c>
      <c r="B41" s="8" t="s">
        <v>163</v>
      </c>
      <c r="C41" s="8" t="s">
        <v>7</v>
      </c>
      <c r="D41" s="8" t="s">
        <v>8</v>
      </c>
      <c r="E41" s="8" t="s">
        <v>9</v>
      </c>
      <c r="F41" s="8" t="s">
        <v>164</v>
      </c>
      <c r="G41" s="12">
        <v>69</v>
      </c>
      <c r="H41" s="7">
        <v>23</v>
      </c>
      <c r="I41" s="9">
        <f>(G41+H41)/2</f>
        <v>46</v>
      </c>
      <c r="J41" s="20">
        <v>82.57</v>
      </c>
      <c r="K41" s="18">
        <f>(I41+J41)*50%</f>
        <v>64.284999999999997</v>
      </c>
      <c r="L41" s="16"/>
    </row>
    <row r="42" spans="1:12" s="1" customFormat="1">
      <c r="A42" s="7">
        <v>7</v>
      </c>
      <c r="B42" s="8" t="s">
        <v>127</v>
      </c>
      <c r="C42" s="8" t="s">
        <v>7</v>
      </c>
      <c r="D42" s="8" t="s">
        <v>8</v>
      </c>
      <c r="E42" s="8" t="s">
        <v>9</v>
      </c>
      <c r="F42" s="8" t="s">
        <v>128</v>
      </c>
      <c r="G42" s="12">
        <v>69</v>
      </c>
      <c r="H42" s="7">
        <v>24</v>
      </c>
      <c r="I42" s="9">
        <f>(G42+H42)/2</f>
        <v>46.5</v>
      </c>
      <c r="J42" s="20">
        <v>81.42</v>
      </c>
      <c r="K42" s="18">
        <f>(I42+J42)*50%</f>
        <v>63.96</v>
      </c>
      <c r="L42" s="16"/>
    </row>
    <row r="43" spans="1:12" s="1" customFormat="1">
      <c r="A43" s="7">
        <v>8</v>
      </c>
      <c r="B43" s="8" t="s">
        <v>93</v>
      </c>
      <c r="C43" s="8" t="s">
        <v>7</v>
      </c>
      <c r="D43" s="8" t="s">
        <v>8</v>
      </c>
      <c r="E43" s="8" t="s">
        <v>9</v>
      </c>
      <c r="F43" s="8" t="s">
        <v>94</v>
      </c>
      <c r="G43" s="12">
        <v>66</v>
      </c>
      <c r="H43" s="7">
        <v>20</v>
      </c>
      <c r="I43" s="9">
        <f>(G43+H43)/2</f>
        <v>43</v>
      </c>
      <c r="J43" s="20">
        <v>79.989999999999995</v>
      </c>
      <c r="K43" s="18">
        <f>(I43+J43)*50%</f>
        <v>61.494999999999997</v>
      </c>
      <c r="L43" s="16"/>
    </row>
    <row r="44" spans="1:12" s="1" customFormat="1">
      <c r="A44" s="7">
        <v>9</v>
      </c>
      <c r="B44" s="8" t="s">
        <v>87</v>
      </c>
      <c r="C44" s="8" t="s">
        <v>38</v>
      </c>
      <c r="D44" s="8" t="s">
        <v>8</v>
      </c>
      <c r="E44" s="8" t="s">
        <v>9</v>
      </c>
      <c r="F44" s="8" t="s">
        <v>88</v>
      </c>
      <c r="G44" s="12">
        <v>70</v>
      </c>
      <c r="H44" s="7">
        <v>17</v>
      </c>
      <c r="I44" s="9">
        <f>(G44+H44)/2</f>
        <v>43.5</v>
      </c>
      <c r="J44" s="20">
        <v>77.209999999999994</v>
      </c>
      <c r="K44" s="18">
        <f>(I44+J44)*50%</f>
        <v>60.354999999999997</v>
      </c>
      <c r="L44" s="16"/>
    </row>
    <row r="45" spans="1:12">
      <c r="A45" s="7">
        <v>1</v>
      </c>
      <c r="B45" s="8" t="s">
        <v>103</v>
      </c>
      <c r="C45" s="8" t="s">
        <v>7</v>
      </c>
      <c r="D45" s="8" t="s">
        <v>8</v>
      </c>
      <c r="E45" s="8" t="s">
        <v>44</v>
      </c>
      <c r="F45" s="8" t="s">
        <v>104</v>
      </c>
      <c r="G45" s="12">
        <v>70</v>
      </c>
      <c r="H45" s="7">
        <v>63</v>
      </c>
      <c r="I45" s="9">
        <f>(G45+H45)/2</f>
        <v>66.5</v>
      </c>
      <c r="J45" s="20">
        <v>78.83</v>
      </c>
      <c r="K45" s="18">
        <f>(I45+J45)*50%</f>
        <v>72.664999999999992</v>
      </c>
      <c r="L45" s="17" t="s">
        <v>743</v>
      </c>
    </row>
    <row r="46" spans="1:12">
      <c r="A46" s="7">
        <v>2</v>
      </c>
      <c r="B46" s="8" t="s">
        <v>54</v>
      </c>
      <c r="C46" s="8" t="s">
        <v>7</v>
      </c>
      <c r="D46" s="8" t="s">
        <v>8</v>
      </c>
      <c r="E46" s="8" t="s">
        <v>44</v>
      </c>
      <c r="F46" s="8" t="s">
        <v>55</v>
      </c>
      <c r="G46" s="12">
        <v>70</v>
      </c>
      <c r="H46" s="7">
        <v>51</v>
      </c>
      <c r="I46" s="9">
        <f>(G46+H46)/2</f>
        <v>60.5</v>
      </c>
      <c r="J46" s="20">
        <v>79.37</v>
      </c>
      <c r="K46" s="18">
        <f>(I46+J46)*50%</f>
        <v>69.935000000000002</v>
      </c>
      <c r="L46" s="17" t="s">
        <v>743</v>
      </c>
    </row>
    <row r="47" spans="1:12">
      <c r="A47" s="7">
        <v>3</v>
      </c>
      <c r="B47" s="8" t="s">
        <v>149</v>
      </c>
      <c r="C47" s="8" t="s">
        <v>7</v>
      </c>
      <c r="D47" s="8" t="s">
        <v>8</v>
      </c>
      <c r="E47" s="8" t="s">
        <v>44</v>
      </c>
      <c r="F47" s="8" t="s">
        <v>150</v>
      </c>
      <c r="G47" s="12">
        <v>71</v>
      </c>
      <c r="H47" s="7">
        <v>39</v>
      </c>
      <c r="I47" s="9">
        <f>(G47+H47)/2</f>
        <v>55</v>
      </c>
      <c r="J47" s="20">
        <v>80.489999999999995</v>
      </c>
      <c r="K47" s="18">
        <f>(I47+J47)*50%</f>
        <v>67.745000000000005</v>
      </c>
      <c r="L47" s="17" t="s">
        <v>743</v>
      </c>
    </row>
    <row r="48" spans="1:12">
      <c r="A48" s="7">
        <v>4</v>
      </c>
      <c r="B48" s="8" t="s">
        <v>161</v>
      </c>
      <c r="C48" s="8" t="s">
        <v>7</v>
      </c>
      <c r="D48" s="8" t="s">
        <v>8</v>
      </c>
      <c r="E48" s="8" t="s">
        <v>44</v>
      </c>
      <c r="F48" s="8" t="s">
        <v>162</v>
      </c>
      <c r="G48" s="12">
        <v>74</v>
      </c>
      <c r="H48" s="7">
        <v>24</v>
      </c>
      <c r="I48" s="9">
        <f>(G48+H48)/2</f>
        <v>49</v>
      </c>
      <c r="J48" s="20">
        <v>78.040000000000006</v>
      </c>
      <c r="K48" s="18">
        <f>(I48+J48)*50%</f>
        <v>63.52</v>
      </c>
      <c r="L48" s="17" t="s">
        <v>743</v>
      </c>
    </row>
    <row r="49" spans="1:12">
      <c r="A49" s="7">
        <v>5</v>
      </c>
      <c r="B49" s="8" t="s">
        <v>73</v>
      </c>
      <c r="C49" s="8" t="s">
        <v>7</v>
      </c>
      <c r="D49" s="8" t="s">
        <v>8</v>
      </c>
      <c r="E49" s="8" t="s">
        <v>44</v>
      </c>
      <c r="F49" s="8" t="s">
        <v>74</v>
      </c>
      <c r="G49" s="12">
        <v>70</v>
      </c>
      <c r="H49" s="7">
        <v>12</v>
      </c>
      <c r="I49" s="9">
        <f>(G49+H49)/2</f>
        <v>41</v>
      </c>
      <c r="J49" s="20">
        <v>82.52</v>
      </c>
      <c r="K49" s="18">
        <f>(I49+J49)*50%</f>
        <v>61.76</v>
      </c>
      <c r="L49" s="17" t="s">
        <v>743</v>
      </c>
    </row>
    <row r="50" spans="1:12">
      <c r="A50" s="7">
        <v>6</v>
      </c>
      <c r="B50" s="8" t="s">
        <v>46</v>
      </c>
      <c r="C50" s="8" t="s">
        <v>7</v>
      </c>
      <c r="D50" s="8" t="s">
        <v>8</v>
      </c>
      <c r="E50" s="8" t="s">
        <v>44</v>
      </c>
      <c r="F50" s="8" t="s">
        <v>47</v>
      </c>
      <c r="G50" s="12">
        <v>71</v>
      </c>
      <c r="H50" s="7">
        <v>17</v>
      </c>
      <c r="I50" s="9">
        <f>(G50+H50)/2</f>
        <v>44</v>
      </c>
      <c r="J50" s="20">
        <v>78.47</v>
      </c>
      <c r="K50" s="18">
        <f>(I50+J50)*50%</f>
        <v>61.234999999999999</v>
      </c>
      <c r="L50" s="16"/>
    </row>
    <row r="51" spans="1:12">
      <c r="A51" s="7">
        <v>7</v>
      </c>
      <c r="B51" s="8" t="s">
        <v>43</v>
      </c>
      <c r="C51" s="8" t="s">
        <v>7</v>
      </c>
      <c r="D51" s="8" t="s">
        <v>8</v>
      </c>
      <c r="E51" s="8" t="s">
        <v>44</v>
      </c>
      <c r="F51" s="8" t="s">
        <v>45</v>
      </c>
      <c r="G51" s="12">
        <v>69</v>
      </c>
      <c r="H51" s="7">
        <v>20</v>
      </c>
      <c r="I51" s="9">
        <f>(G51+H51)/2</f>
        <v>44.5</v>
      </c>
      <c r="J51" s="20">
        <v>76.67</v>
      </c>
      <c r="K51" s="18">
        <f>(I51+J51)*50%</f>
        <v>60.585000000000001</v>
      </c>
      <c r="L51" s="16"/>
    </row>
    <row r="52" spans="1:12">
      <c r="A52" s="7">
        <v>8</v>
      </c>
      <c r="B52" s="8" t="s">
        <v>50</v>
      </c>
      <c r="C52" s="8" t="s">
        <v>7</v>
      </c>
      <c r="D52" s="8" t="s">
        <v>8</v>
      </c>
      <c r="E52" s="8" t="s">
        <v>44</v>
      </c>
      <c r="F52" s="8" t="s">
        <v>51</v>
      </c>
      <c r="G52" s="12">
        <v>71</v>
      </c>
      <c r="H52" s="7">
        <v>13</v>
      </c>
      <c r="I52" s="9">
        <f>(G52+H52)/2</f>
        <v>42</v>
      </c>
      <c r="J52" s="20">
        <v>0</v>
      </c>
      <c r="K52" s="18">
        <f>(I52+J52)*50%</f>
        <v>21</v>
      </c>
      <c r="L52" s="16"/>
    </row>
    <row r="53" spans="1:12" s="1" customFormat="1">
      <c r="A53" s="7">
        <v>1</v>
      </c>
      <c r="B53" s="8" t="s">
        <v>52</v>
      </c>
      <c r="C53" s="8" t="s">
        <v>7</v>
      </c>
      <c r="D53" s="8" t="s">
        <v>8</v>
      </c>
      <c r="E53" s="8" t="s">
        <v>26</v>
      </c>
      <c r="F53" s="8" t="s">
        <v>53</v>
      </c>
      <c r="G53" s="12">
        <v>69</v>
      </c>
      <c r="H53" s="7">
        <v>58</v>
      </c>
      <c r="I53" s="9">
        <f>(G53+H53)/2</f>
        <v>63.5</v>
      </c>
      <c r="J53" s="20">
        <v>82.78</v>
      </c>
      <c r="K53" s="18">
        <f>(I53+J53)*50%</f>
        <v>73.14</v>
      </c>
      <c r="L53" s="17" t="s">
        <v>743</v>
      </c>
    </row>
    <row r="54" spans="1:12" s="1" customFormat="1">
      <c r="A54" s="7">
        <v>2</v>
      </c>
      <c r="B54" s="8" t="s">
        <v>151</v>
      </c>
      <c r="C54" s="8" t="s">
        <v>7</v>
      </c>
      <c r="D54" s="8" t="s">
        <v>8</v>
      </c>
      <c r="E54" s="8" t="s">
        <v>26</v>
      </c>
      <c r="F54" s="8" t="s">
        <v>152</v>
      </c>
      <c r="G54" s="14">
        <v>67</v>
      </c>
      <c r="H54" s="7">
        <v>49</v>
      </c>
      <c r="I54" s="9">
        <f>(G54+H54)/2</f>
        <v>58</v>
      </c>
      <c r="J54" s="20">
        <v>85.58</v>
      </c>
      <c r="K54" s="18">
        <f>(I54+J54)*50%</f>
        <v>71.789999999999992</v>
      </c>
      <c r="L54" s="17" t="s">
        <v>743</v>
      </c>
    </row>
    <row r="55" spans="1:12" s="1" customFormat="1">
      <c r="A55" s="7">
        <v>3</v>
      </c>
      <c r="B55" s="8" t="s">
        <v>56</v>
      </c>
      <c r="C55" s="8" t="s">
        <v>7</v>
      </c>
      <c r="D55" s="8" t="s">
        <v>8</v>
      </c>
      <c r="E55" s="8" t="s">
        <v>26</v>
      </c>
      <c r="F55" s="8" t="s">
        <v>57</v>
      </c>
      <c r="G55" s="12">
        <v>68</v>
      </c>
      <c r="H55" s="7">
        <v>47</v>
      </c>
      <c r="I55" s="9">
        <f>(G55+H55)/2</f>
        <v>57.5</v>
      </c>
      <c r="J55" s="20">
        <v>83.89</v>
      </c>
      <c r="K55" s="18">
        <f>(I55+J55)*50%</f>
        <v>70.694999999999993</v>
      </c>
      <c r="L55" s="17" t="s">
        <v>743</v>
      </c>
    </row>
    <row r="56" spans="1:12" s="1" customFormat="1">
      <c r="A56" s="7">
        <v>4</v>
      </c>
      <c r="B56" s="8" t="s">
        <v>137</v>
      </c>
      <c r="C56" s="8" t="s">
        <v>38</v>
      </c>
      <c r="D56" s="8" t="s">
        <v>8</v>
      </c>
      <c r="E56" s="8" t="s">
        <v>26</v>
      </c>
      <c r="F56" s="8" t="s">
        <v>138</v>
      </c>
      <c r="G56" s="12">
        <v>70</v>
      </c>
      <c r="H56" s="7">
        <v>39</v>
      </c>
      <c r="I56" s="9">
        <f>(G56+H56)/2</f>
        <v>54.5</v>
      </c>
      <c r="J56" s="20">
        <v>84.39</v>
      </c>
      <c r="K56" s="18">
        <f>(I56+J56)*50%</f>
        <v>69.444999999999993</v>
      </c>
      <c r="L56" s="17" t="s">
        <v>743</v>
      </c>
    </row>
    <row r="57" spans="1:12" s="1" customFormat="1">
      <c r="A57" s="7">
        <v>5</v>
      </c>
      <c r="B57" s="8" t="s">
        <v>119</v>
      </c>
      <c r="C57" s="8" t="s">
        <v>7</v>
      </c>
      <c r="D57" s="8" t="s">
        <v>8</v>
      </c>
      <c r="E57" s="8" t="s">
        <v>26</v>
      </c>
      <c r="F57" s="8" t="s">
        <v>120</v>
      </c>
      <c r="G57" s="12">
        <v>75</v>
      </c>
      <c r="H57" s="7">
        <v>34</v>
      </c>
      <c r="I57" s="9">
        <f>(G57+H57)/2</f>
        <v>54.5</v>
      </c>
      <c r="J57" s="20">
        <v>82.72</v>
      </c>
      <c r="K57" s="18">
        <f>(I57+J57)*50%</f>
        <v>68.61</v>
      </c>
      <c r="L57" s="17" t="s">
        <v>743</v>
      </c>
    </row>
    <row r="58" spans="1:12" s="1" customFormat="1">
      <c r="A58" s="7">
        <v>6</v>
      </c>
      <c r="B58" s="8" t="s">
        <v>117</v>
      </c>
      <c r="C58" s="8" t="s">
        <v>7</v>
      </c>
      <c r="D58" s="8" t="s">
        <v>8</v>
      </c>
      <c r="E58" s="8" t="s">
        <v>26</v>
      </c>
      <c r="F58" s="8" t="s">
        <v>118</v>
      </c>
      <c r="G58" s="12">
        <v>68</v>
      </c>
      <c r="H58" s="7">
        <v>37</v>
      </c>
      <c r="I58" s="9">
        <f>(G58+H58)/2</f>
        <v>52.5</v>
      </c>
      <c r="J58" s="20">
        <v>81.56</v>
      </c>
      <c r="K58" s="18">
        <f>(I58+J58)*50%</f>
        <v>67.03</v>
      </c>
      <c r="L58" s="16"/>
    </row>
    <row r="59" spans="1:12" s="1" customFormat="1">
      <c r="A59" s="7">
        <v>7</v>
      </c>
      <c r="B59" s="8" t="s">
        <v>157</v>
      </c>
      <c r="C59" s="8" t="s">
        <v>7</v>
      </c>
      <c r="D59" s="8" t="s">
        <v>8</v>
      </c>
      <c r="E59" s="8" t="s">
        <v>26</v>
      </c>
      <c r="F59" s="8" t="s">
        <v>158</v>
      </c>
      <c r="G59" s="12">
        <v>71</v>
      </c>
      <c r="H59" s="7">
        <v>24</v>
      </c>
      <c r="I59" s="9">
        <f>(G59+H59)/2</f>
        <v>47.5</v>
      </c>
      <c r="J59" s="20">
        <v>85.73</v>
      </c>
      <c r="K59" s="18">
        <f>(I59+J59)*50%</f>
        <v>66.615000000000009</v>
      </c>
      <c r="L59" s="16"/>
    </row>
    <row r="60" spans="1:12" s="1" customFormat="1">
      <c r="A60" s="7">
        <v>8</v>
      </c>
      <c r="B60" s="8" t="s">
        <v>25</v>
      </c>
      <c r="C60" s="8" t="s">
        <v>7</v>
      </c>
      <c r="D60" s="8" t="s">
        <v>8</v>
      </c>
      <c r="E60" s="8" t="s">
        <v>26</v>
      </c>
      <c r="F60" s="8" t="s">
        <v>27</v>
      </c>
      <c r="G60" s="12">
        <v>70</v>
      </c>
      <c r="H60" s="7">
        <v>31</v>
      </c>
      <c r="I60" s="9">
        <f>(G60+H60)/2</f>
        <v>50.5</v>
      </c>
      <c r="J60" s="20">
        <v>81.489999999999995</v>
      </c>
      <c r="K60" s="18">
        <f>(I60+J60)*50%</f>
        <v>65.995000000000005</v>
      </c>
      <c r="L60" s="16"/>
    </row>
    <row r="61" spans="1:12" s="1" customFormat="1">
      <c r="A61" s="7">
        <v>9</v>
      </c>
      <c r="B61" s="8" t="s">
        <v>91</v>
      </c>
      <c r="C61" s="8" t="s">
        <v>7</v>
      </c>
      <c r="D61" s="8" t="s">
        <v>8</v>
      </c>
      <c r="E61" s="8" t="s">
        <v>26</v>
      </c>
      <c r="F61" s="8" t="s">
        <v>92</v>
      </c>
      <c r="G61" s="12">
        <v>67</v>
      </c>
      <c r="H61" s="7">
        <v>30</v>
      </c>
      <c r="I61" s="9">
        <f>(G61+H61)/2</f>
        <v>48.5</v>
      </c>
      <c r="J61" s="20">
        <v>83.14</v>
      </c>
      <c r="K61" s="18">
        <f>(I61+J61)*50%</f>
        <v>65.819999999999993</v>
      </c>
      <c r="L61" s="16"/>
    </row>
    <row r="62" spans="1:12" s="1" customFormat="1">
      <c r="A62" s="7">
        <v>10</v>
      </c>
      <c r="B62" s="8" t="s">
        <v>35</v>
      </c>
      <c r="C62" s="8" t="s">
        <v>7</v>
      </c>
      <c r="D62" s="8" t="s">
        <v>8</v>
      </c>
      <c r="E62" s="8" t="s">
        <v>26</v>
      </c>
      <c r="F62" s="8" t="s">
        <v>36</v>
      </c>
      <c r="G62" s="12">
        <v>70</v>
      </c>
      <c r="H62" s="7">
        <v>20</v>
      </c>
      <c r="I62" s="9">
        <f>(G62+H62)/2</f>
        <v>45</v>
      </c>
      <c r="J62" s="20">
        <v>84.82</v>
      </c>
      <c r="K62" s="18">
        <f>(I62+J62)*50%</f>
        <v>64.91</v>
      </c>
      <c r="L62" s="16"/>
    </row>
    <row r="63" spans="1:12">
      <c r="A63" s="7">
        <v>1</v>
      </c>
      <c r="B63" s="8" t="s">
        <v>17</v>
      </c>
      <c r="C63" s="8" t="s">
        <v>7</v>
      </c>
      <c r="D63" s="8" t="s">
        <v>8</v>
      </c>
      <c r="E63" s="8" t="s">
        <v>14</v>
      </c>
      <c r="F63" s="8" t="s">
        <v>18</v>
      </c>
      <c r="G63" s="12">
        <v>70</v>
      </c>
      <c r="H63" s="7">
        <v>69</v>
      </c>
      <c r="I63" s="9">
        <f>(G63+H63)/2</f>
        <v>69.5</v>
      </c>
      <c r="J63" s="20">
        <v>85.44</v>
      </c>
      <c r="K63" s="18">
        <f>(I63+J63)*50%</f>
        <v>77.47</v>
      </c>
      <c r="L63" s="17" t="s">
        <v>743</v>
      </c>
    </row>
    <row r="64" spans="1:12">
      <c r="A64" s="7">
        <v>2</v>
      </c>
      <c r="B64" s="8" t="s">
        <v>19</v>
      </c>
      <c r="C64" s="8" t="s">
        <v>7</v>
      </c>
      <c r="D64" s="8" t="s">
        <v>8</v>
      </c>
      <c r="E64" s="8" t="s">
        <v>14</v>
      </c>
      <c r="F64" s="8" t="s">
        <v>20</v>
      </c>
      <c r="G64" s="12">
        <v>69</v>
      </c>
      <c r="H64" s="7">
        <v>37</v>
      </c>
      <c r="I64" s="9">
        <f>(G64+H64)/2</f>
        <v>53</v>
      </c>
      <c r="J64" s="20">
        <v>84.79</v>
      </c>
      <c r="K64" s="18">
        <f>(I64+J64)*50%</f>
        <v>68.89500000000001</v>
      </c>
      <c r="L64" s="17" t="s">
        <v>743</v>
      </c>
    </row>
    <row r="65" spans="1:12">
      <c r="A65" s="7">
        <v>3</v>
      </c>
      <c r="B65" s="8" t="s">
        <v>141</v>
      </c>
      <c r="C65" s="8" t="s">
        <v>7</v>
      </c>
      <c r="D65" s="8" t="s">
        <v>8</v>
      </c>
      <c r="E65" s="8" t="s">
        <v>14</v>
      </c>
      <c r="F65" s="8" t="s">
        <v>142</v>
      </c>
      <c r="G65" s="12">
        <v>69</v>
      </c>
      <c r="H65" s="7">
        <v>25</v>
      </c>
      <c r="I65" s="9">
        <f>(G65+H65)/2</f>
        <v>47</v>
      </c>
      <c r="J65" s="20">
        <v>85.45</v>
      </c>
      <c r="K65" s="18">
        <f>(I65+J65)*50%</f>
        <v>66.224999999999994</v>
      </c>
      <c r="L65" s="17" t="s">
        <v>743</v>
      </c>
    </row>
    <row r="66" spans="1:12">
      <c r="A66" s="7">
        <v>4</v>
      </c>
      <c r="B66" s="8" t="s">
        <v>159</v>
      </c>
      <c r="C66" s="8" t="s">
        <v>7</v>
      </c>
      <c r="D66" s="8" t="s">
        <v>8</v>
      </c>
      <c r="E66" s="8" t="s">
        <v>14</v>
      </c>
      <c r="F66" s="8" t="s">
        <v>160</v>
      </c>
      <c r="G66" s="12">
        <v>70</v>
      </c>
      <c r="H66" s="7">
        <v>32</v>
      </c>
      <c r="I66" s="9">
        <f>(G66+H66)/2</f>
        <v>51</v>
      </c>
      <c r="J66" s="20">
        <v>80.98</v>
      </c>
      <c r="K66" s="18">
        <f>(I66+J66)*50%</f>
        <v>65.990000000000009</v>
      </c>
      <c r="L66" s="17" t="s">
        <v>743</v>
      </c>
    </row>
    <row r="67" spans="1:12">
      <c r="A67" s="7">
        <v>5</v>
      </c>
      <c r="B67" s="8" t="s">
        <v>48</v>
      </c>
      <c r="C67" s="8" t="s">
        <v>7</v>
      </c>
      <c r="D67" s="8" t="s">
        <v>8</v>
      </c>
      <c r="E67" s="8" t="s">
        <v>14</v>
      </c>
      <c r="F67" s="8" t="s">
        <v>49</v>
      </c>
      <c r="G67" s="12">
        <v>68</v>
      </c>
      <c r="H67" s="7">
        <v>27</v>
      </c>
      <c r="I67" s="9">
        <f>(G67+H67)/2</f>
        <v>47.5</v>
      </c>
      <c r="J67" s="20">
        <v>81.91</v>
      </c>
      <c r="K67" s="18">
        <f>(I67+J67)*50%</f>
        <v>64.704999999999998</v>
      </c>
      <c r="L67" s="17" t="s">
        <v>743</v>
      </c>
    </row>
    <row r="68" spans="1:12">
      <c r="A68" s="7">
        <v>6</v>
      </c>
      <c r="B68" s="8" t="s">
        <v>169</v>
      </c>
      <c r="C68" s="8" t="s">
        <v>7</v>
      </c>
      <c r="D68" s="8" t="s">
        <v>8</v>
      </c>
      <c r="E68" s="8" t="s">
        <v>14</v>
      </c>
      <c r="F68" s="8" t="s">
        <v>170</v>
      </c>
      <c r="G68" s="12">
        <v>67</v>
      </c>
      <c r="H68" s="7">
        <v>25</v>
      </c>
      <c r="I68" s="9">
        <f>(G68+H68)/2</f>
        <v>46</v>
      </c>
      <c r="J68" s="20">
        <v>82.89</v>
      </c>
      <c r="K68" s="18">
        <f>(I68+J68)*50%</f>
        <v>64.444999999999993</v>
      </c>
      <c r="L68" s="16"/>
    </row>
    <row r="69" spans="1:12">
      <c r="A69" s="7">
        <v>7</v>
      </c>
      <c r="B69" s="8" t="s">
        <v>153</v>
      </c>
      <c r="C69" s="8" t="s">
        <v>7</v>
      </c>
      <c r="D69" s="8" t="s">
        <v>8</v>
      </c>
      <c r="E69" s="8" t="s">
        <v>14</v>
      </c>
      <c r="F69" s="8" t="s">
        <v>154</v>
      </c>
      <c r="G69" s="12">
        <v>66</v>
      </c>
      <c r="H69" s="7">
        <v>31</v>
      </c>
      <c r="I69" s="9">
        <f>(G69+H69)/2</f>
        <v>48.5</v>
      </c>
      <c r="J69" s="20">
        <v>80.14</v>
      </c>
      <c r="K69" s="18">
        <f>(I69+J69)*50%</f>
        <v>64.319999999999993</v>
      </c>
      <c r="L69" s="16"/>
    </row>
    <row r="70" spans="1:12">
      <c r="A70" s="7">
        <v>8</v>
      </c>
      <c r="B70" s="8" t="s">
        <v>89</v>
      </c>
      <c r="C70" s="8" t="s">
        <v>7</v>
      </c>
      <c r="D70" s="8" t="s">
        <v>8</v>
      </c>
      <c r="E70" s="8" t="s">
        <v>14</v>
      </c>
      <c r="F70" s="8" t="s">
        <v>90</v>
      </c>
      <c r="G70" s="12">
        <v>68</v>
      </c>
      <c r="H70" s="7">
        <v>23</v>
      </c>
      <c r="I70" s="9">
        <f>(G70+H70)/2</f>
        <v>45.5</v>
      </c>
      <c r="J70" s="20">
        <v>80.150000000000006</v>
      </c>
      <c r="K70" s="18">
        <f>(I70+J70)*50%</f>
        <v>62.825000000000003</v>
      </c>
      <c r="L70" s="16"/>
    </row>
    <row r="71" spans="1:12">
      <c r="A71" s="7">
        <v>9</v>
      </c>
      <c r="B71" s="8" t="s">
        <v>143</v>
      </c>
      <c r="C71" s="8" t="s">
        <v>7</v>
      </c>
      <c r="D71" s="8" t="s">
        <v>8</v>
      </c>
      <c r="E71" s="8" t="s">
        <v>14</v>
      </c>
      <c r="F71" s="8" t="s">
        <v>144</v>
      </c>
      <c r="G71" s="12">
        <v>66</v>
      </c>
      <c r="H71" s="7">
        <v>20</v>
      </c>
      <c r="I71" s="9">
        <f>(G71+H71)/2</f>
        <v>43</v>
      </c>
      <c r="J71" s="20">
        <v>82.22</v>
      </c>
      <c r="K71" s="18">
        <f>(I71+J71)*50%</f>
        <v>62.61</v>
      </c>
      <c r="L71" s="16"/>
    </row>
    <row r="72" spans="1:12">
      <c r="A72" s="7">
        <v>10</v>
      </c>
      <c r="B72" s="8" t="s">
        <v>60</v>
      </c>
      <c r="C72" s="8" t="s">
        <v>7</v>
      </c>
      <c r="D72" s="8" t="s">
        <v>8</v>
      </c>
      <c r="E72" s="8" t="s">
        <v>14</v>
      </c>
      <c r="F72" s="8" t="s">
        <v>61</v>
      </c>
      <c r="G72" s="12">
        <v>66</v>
      </c>
      <c r="H72" s="7">
        <v>25</v>
      </c>
      <c r="I72" s="9">
        <f>(G72+H72)/2</f>
        <v>45.5</v>
      </c>
      <c r="J72" s="20">
        <v>79.58</v>
      </c>
      <c r="K72" s="18">
        <f>(I72+J72)*50%</f>
        <v>62.54</v>
      </c>
      <c r="L72" s="16"/>
    </row>
    <row r="73" spans="1:12" s="2" customFormat="1">
      <c r="A73" s="7">
        <v>1</v>
      </c>
      <c r="B73" s="8" t="s">
        <v>125</v>
      </c>
      <c r="C73" s="8" t="s">
        <v>7</v>
      </c>
      <c r="D73" s="8" t="s">
        <v>8</v>
      </c>
      <c r="E73" s="8" t="s">
        <v>12</v>
      </c>
      <c r="F73" s="8" t="s">
        <v>126</v>
      </c>
      <c r="G73" s="12">
        <v>75</v>
      </c>
      <c r="H73" s="7">
        <v>55</v>
      </c>
      <c r="I73" s="9">
        <f>(G73+H73)/2</f>
        <v>65</v>
      </c>
      <c r="J73" s="20">
        <v>82.63</v>
      </c>
      <c r="K73" s="18">
        <f>(I73+J73)*50%</f>
        <v>73.814999999999998</v>
      </c>
      <c r="L73" s="17" t="s">
        <v>743</v>
      </c>
    </row>
    <row r="74" spans="1:12" s="1" customFormat="1">
      <c r="A74" s="7">
        <v>2</v>
      </c>
      <c r="B74" s="8" t="s">
        <v>21</v>
      </c>
      <c r="C74" s="8" t="s">
        <v>7</v>
      </c>
      <c r="D74" s="8" t="s">
        <v>8</v>
      </c>
      <c r="E74" s="8" t="s">
        <v>12</v>
      </c>
      <c r="F74" s="8" t="s">
        <v>22</v>
      </c>
      <c r="G74" s="12">
        <v>71</v>
      </c>
      <c r="H74" s="7">
        <v>62</v>
      </c>
      <c r="I74" s="9">
        <f>(G74+H74)/2</f>
        <v>66.5</v>
      </c>
      <c r="J74" s="20">
        <v>80.22</v>
      </c>
      <c r="K74" s="18">
        <f>(I74+J74)*50%</f>
        <v>73.36</v>
      </c>
      <c r="L74" s="17" t="s">
        <v>743</v>
      </c>
    </row>
    <row r="75" spans="1:12" s="1" customFormat="1">
      <c r="A75" s="7">
        <v>3</v>
      </c>
      <c r="B75" s="8" t="s">
        <v>69</v>
      </c>
      <c r="C75" s="8" t="s">
        <v>7</v>
      </c>
      <c r="D75" s="8" t="s">
        <v>8</v>
      </c>
      <c r="E75" s="8" t="s">
        <v>12</v>
      </c>
      <c r="F75" s="8" t="s">
        <v>70</v>
      </c>
      <c r="G75" s="12">
        <v>71</v>
      </c>
      <c r="H75" s="7">
        <v>43</v>
      </c>
      <c r="I75" s="9">
        <f>(G75+H75)/2</f>
        <v>57</v>
      </c>
      <c r="J75" s="20">
        <v>81.22</v>
      </c>
      <c r="K75" s="18">
        <f>(I75+J75)*50%</f>
        <v>69.11</v>
      </c>
      <c r="L75" s="17" t="s">
        <v>743</v>
      </c>
    </row>
    <row r="76" spans="1:12" s="1" customFormat="1">
      <c r="A76" s="7">
        <v>4</v>
      </c>
      <c r="B76" s="8" t="s">
        <v>11</v>
      </c>
      <c r="C76" s="8" t="s">
        <v>7</v>
      </c>
      <c r="D76" s="8" t="s">
        <v>8</v>
      </c>
      <c r="E76" s="8" t="s">
        <v>12</v>
      </c>
      <c r="F76" s="8" t="s">
        <v>13</v>
      </c>
      <c r="G76" s="12">
        <v>75</v>
      </c>
      <c r="H76" s="7">
        <v>34</v>
      </c>
      <c r="I76" s="9">
        <f>(G76+H76)/2</f>
        <v>54.5</v>
      </c>
      <c r="J76" s="20">
        <v>81.53</v>
      </c>
      <c r="K76" s="18">
        <f>(I76+J76)*50%</f>
        <v>68.015000000000001</v>
      </c>
      <c r="L76" s="17" t="s">
        <v>743</v>
      </c>
    </row>
    <row r="77" spans="1:12" s="1" customFormat="1">
      <c r="A77" s="7">
        <v>5</v>
      </c>
      <c r="B77" s="8" t="s">
        <v>147</v>
      </c>
      <c r="C77" s="8" t="s">
        <v>7</v>
      </c>
      <c r="D77" s="8" t="s">
        <v>8</v>
      </c>
      <c r="E77" s="8" t="s">
        <v>12</v>
      </c>
      <c r="F77" s="8" t="s">
        <v>148</v>
      </c>
      <c r="G77" s="12">
        <v>73</v>
      </c>
      <c r="H77" s="7">
        <v>30</v>
      </c>
      <c r="I77" s="9">
        <f>(G77+H77)/2</f>
        <v>51.5</v>
      </c>
      <c r="J77" s="20">
        <v>83.18</v>
      </c>
      <c r="K77" s="18">
        <f>(I77+J77)*50%</f>
        <v>67.34</v>
      </c>
      <c r="L77" s="17" t="s">
        <v>743</v>
      </c>
    </row>
    <row r="78" spans="1:12" s="1" customFormat="1">
      <c r="A78" s="7">
        <v>6</v>
      </c>
      <c r="B78" s="8" t="s">
        <v>85</v>
      </c>
      <c r="C78" s="8" t="s">
        <v>7</v>
      </c>
      <c r="D78" s="8" t="s">
        <v>8</v>
      </c>
      <c r="E78" s="8" t="s">
        <v>12</v>
      </c>
      <c r="F78" s="8" t="s">
        <v>86</v>
      </c>
      <c r="G78" s="12">
        <v>70</v>
      </c>
      <c r="H78" s="7">
        <v>33</v>
      </c>
      <c r="I78" s="9">
        <f>(G78+H78)/2</f>
        <v>51.5</v>
      </c>
      <c r="J78" s="20">
        <v>80.97</v>
      </c>
      <c r="K78" s="18">
        <f>(I78+J78)*50%</f>
        <v>66.234999999999999</v>
      </c>
      <c r="L78" s="16"/>
    </row>
    <row r="79" spans="1:12" s="1" customFormat="1">
      <c r="A79" s="7">
        <v>7</v>
      </c>
      <c r="B79" s="8" t="s">
        <v>115</v>
      </c>
      <c r="C79" s="8" t="s">
        <v>7</v>
      </c>
      <c r="D79" s="8" t="s">
        <v>8</v>
      </c>
      <c r="E79" s="8" t="s">
        <v>12</v>
      </c>
      <c r="F79" s="8" t="s">
        <v>116</v>
      </c>
      <c r="G79" s="12">
        <v>69</v>
      </c>
      <c r="H79" s="7">
        <v>29</v>
      </c>
      <c r="I79" s="9">
        <f>(G79+H79)/2</f>
        <v>49</v>
      </c>
      <c r="J79" s="20">
        <v>81.67</v>
      </c>
      <c r="K79" s="18">
        <f>(I79+J79)*50%</f>
        <v>65.335000000000008</v>
      </c>
      <c r="L79" s="16"/>
    </row>
    <row r="80" spans="1:12" s="1" customFormat="1">
      <c r="A80" s="7">
        <v>8</v>
      </c>
      <c r="B80" s="8" t="s">
        <v>33</v>
      </c>
      <c r="C80" s="8" t="s">
        <v>7</v>
      </c>
      <c r="D80" s="8" t="s">
        <v>8</v>
      </c>
      <c r="E80" s="8" t="s">
        <v>12</v>
      </c>
      <c r="F80" s="8" t="s">
        <v>34</v>
      </c>
      <c r="G80" s="12">
        <v>70</v>
      </c>
      <c r="H80" s="7">
        <v>28</v>
      </c>
      <c r="I80" s="9">
        <f>(G80+H80)/2</f>
        <v>49</v>
      </c>
      <c r="J80" s="20">
        <v>80.760000000000005</v>
      </c>
      <c r="K80" s="18">
        <f>(I80+J80)*50%</f>
        <v>64.88</v>
      </c>
      <c r="L80" s="16"/>
    </row>
    <row r="81" spans="1:12" s="1" customFormat="1">
      <c r="A81" s="7">
        <v>9</v>
      </c>
      <c r="B81" s="8" t="s">
        <v>165</v>
      </c>
      <c r="C81" s="8" t="s">
        <v>7</v>
      </c>
      <c r="D81" s="8" t="s">
        <v>8</v>
      </c>
      <c r="E81" s="8" t="s">
        <v>12</v>
      </c>
      <c r="F81" s="8" t="s">
        <v>166</v>
      </c>
      <c r="G81" s="12">
        <v>70</v>
      </c>
      <c r="H81" s="7">
        <v>24</v>
      </c>
      <c r="I81" s="9">
        <f>(G81+H81)/2</f>
        <v>47</v>
      </c>
      <c r="J81" s="20">
        <v>80.819999999999993</v>
      </c>
      <c r="K81" s="18">
        <f>(I81+J81)*50%</f>
        <v>63.91</v>
      </c>
      <c r="L81" s="16"/>
    </row>
    <row r="82" spans="1:12" s="1" customFormat="1">
      <c r="A82" s="7">
        <v>10</v>
      </c>
      <c r="B82" s="8" t="s">
        <v>23</v>
      </c>
      <c r="C82" s="8" t="s">
        <v>7</v>
      </c>
      <c r="D82" s="8" t="s">
        <v>8</v>
      </c>
      <c r="E82" s="8" t="s">
        <v>12</v>
      </c>
      <c r="F82" s="8" t="s">
        <v>24</v>
      </c>
      <c r="G82" s="12">
        <v>71</v>
      </c>
      <c r="H82" s="7">
        <v>24</v>
      </c>
      <c r="I82" s="9">
        <f>(G82+H82)/2</f>
        <v>47.5</v>
      </c>
      <c r="J82" s="20">
        <v>76.48</v>
      </c>
      <c r="K82" s="18">
        <f>(I82+J82)*50%</f>
        <v>61.99</v>
      </c>
      <c r="L82" s="16"/>
    </row>
    <row r="83" spans="1:12" s="1" customFormat="1">
      <c r="A83" s="7">
        <v>1</v>
      </c>
      <c r="B83" s="8" t="s">
        <v>198</v>
      </c>
      <c r="C83" s="8" t="s">
        <v>7</v>
      </c>
      <c r="D83" s="8" t="s">
        <v>8</v>
      </c>
      <c r="E83" s="8" t="s">
        <v>199</v>
      </c>
      <c r="F83" s="8" t="s">
        <v>200</v>
      </c>
      <c r="G83" s="12">
        <v>70</v>
      </c>
      <c r="H83" s="7">
        <v>53</v>
      </c>
      <c r="I83" s="9">
        <f>(G83+H83)/2</f>
        <v>61.5</v>
      </c>
      <c r="J83" s="20">
        <v>81.55</v>
      </c>
      <c r="K83" s="18">
        <f>(I83+J83)*50%</f>
        <v>71.525000000000006</v>
      </c>
      <c r="L83" s="17" t="s">
        <v>743</v>
      </c>
    </row>
    <row r="84" spans="1:12">
      <c r="A84" s="7">
        <v>2</v>
      </c>
      <c r="B84" s="8" t="s">
        <v>292</v>
      </c>
      <c r="C84" s="8" t="s">
        <v>7</v>
      </c>
      <c r="D84" s="8" t="s">
        <v>8</v>
      </c>
      <c r="E84" s="8" t="s">
        <v>199</v>
      </c>
      <c r="F84" s="8" t="s">
        <v>293</v>
      </c>
      <c r="G84" s="12">
        <v>72</v>
      </c>
      <c r="H84" s="7">
        <v>45</v>
      </c>
      <c r="I84" s="9">
        <f>(G84+H84)/2</f>
        <v>58.5</v>
      </c>
      <c r="J84" s="20">
        <v>83.37</v>
      </c>
      <c r="K84" s="18">
        <f>(I84+J84)*50%</f>
        <v>70.935000000000002</v>
      </c>
      <c r="L84" s="17" t="s">
        <v>743</v>
      </c>
    </row>
    <row r="85" spans="1:12">
      <c r="A85" s="7">
        <v>3</v>
      </c>
      <c r="B85" s="8" t="s">
        <v>273</v>
      </c>
      <c r="C85" s="8" t="s">
        <v>7</v>
      </c>
      <c r="D85" s="8" t="s">
        <v>8</v>
      </c>
      <c r="E85" s="8" t="s">
        <v>199</v>
      </c>
      <c r="F85" s="8" t="s">
        <v>274</v>
      </c>
      <c r="G85" s="12">
        <v>70</v>
      </c>
      <c r="H85" s="7">
        <v>56</v>
      </c>
      <c r="I85" s="9">
        <f>(G85+H85)/2</f>
        <v>63</v>
      </c>
      <c r="J85" s="20">
        <v>78.760000000000005</v>
      </c>
      <c r="K85" s="18">
        <f>(I85+J85)*50%</f>
        <v>70.88</v>
      </c>
      <c r="L85" s="17" t="s">
        <v>743</v>
      </c>
    </row>
    <row r="86" spans="1:12">
      <c r="A86" s="7">
        <v>4</v>
      </c>
      <c r="B86" s="8" t="s">
        <v>334</v>
      </c>
      <c r="C86" s="8" t="s">
        <v>7</v>
      </c>
      <c r="D86" s="8" t="s">
        <v>8</v>
      </c>
      <c r="E86" s="8" t="s">
        <v>199</v>
      </c>
      <c r="F86" s="8" t="s">
        <v>335</v>
      </c>
      <c r="G86" s="12">
        <v>73</v>
      </c>
      <c r="H86" s="7">
        <v>44</v>
      </c>
      <c r="I86" s="9">
        <f>(G86+H86)/2</f>
        <v>58.5</v>
      </c>
      <c r="J86" s="20">
        <v>82.71</v>
      </c>
      <c r="K86" s="18">
        <f>(I86+J86)*50%</f>
        <v>70.60499999999999</v>
      </c>
      <c r="L86" s="17" t="s">
        <v>743</v>
      </c>
    </row>
    <row r="87" spans="1:12">
      <c r="A87" s="7">
        <v>5</v>
      </c>
      <c r="B87" s="8" t="s">
        <v>228</v>
      </c>
      <c r="C87" s="8" t="s">
        <v>7</v>
      </c>
      <c r="D87" s="8" t="s">
        <v>8</v>
      </c>
      <c r="E87" s="8" t="s">
        <v>199</v>
      </c>
      <c r="F87" s="8" t="s">
        <v>229</v>
      </c>
      <c r="G87" s="12">
        <v>73</v>
      </c>
      <c r="H87" s="7">
        <v>46</v>
      </c>
      <c r="I87" s="9">
        <f>(G87+H87)/2</f>
        <v>59.5</v>
      </c>
      <c r="J87" s="20">
        <v>79.89</v>
      </c>
      <c r="K87" s="18">
        <f>(I87+J87)*50%</f>
        <v>69.694999999999993</v>
      </c>
      <c r="L87" s="17" t="s">
        <v>743</v>
      </c>
    </row>
    <row r="88" spans="1:12">
      <c r="A88" s="7">
        <v>6</v>
      </c>
      <c r="B88" s="8" t="s">
        <v>336</v>
      </c>
      <c r="C88" s="8" t="s">
        <v>7</v>
      </c>
      <c r="D88" s="8" t="s">
        <v>8</v>
      </c>
      <c r="E88" s="8" t="s">
        <v>199</v>
      </c>
      <c r="F88" s="8" t="s">
        <v>337</v>
      </c>
      <c r="G88" s="12">
        <v>70</v>
      </c>
      <c r="H88" s="7">
        <v>50</v>
      </c>
      <c r="I88" s="9">
        <f>(G88+H88)/2</f>
        <v>60</v>
      </c>
      <c r="J88" s="20">
        <v>78.59</v>
      </c>
      <c r="K88" s="18">
        <f>(I88+J88)*50%</f>
        <v>69.295000000000002</v>
      </c>
      <c r="L88" s="16"/>
    </row>
    <row r="89" spans="1:12">
      <c r="A89" s="7">
        <v>7</v>
      </c>
      <c r="B89" s="8" t="s">
        <v>314</v>
      </c>
      <c r="C89" s="8" t="s">
        <v>7</v>
      </c>
      <c r="D89" s="8" t="s">
        <v>8</v>
      </c>
      <c r="E89" s="8" t="s">
        <v>199</v>
      </c>
      <c r="F89" s="8" t="s">
        <v>315</v>
      </c>
      <c r="G89" s="12">
        <v>74</v>
      </c>
      <c r="H89" s="7">
        <v>33</v>
      </c>
      <c r="I89" s="9">
        <f>(G89+H89)/2</f>
        <v>53.5</v>
      </c>
      <c r="J89" s="20">
        <v>81.33</v>
      </c>
      <c r="K89" s="18">
        <f>(I89+J89)*50%</f>
        <v>67.414999999999992</v>
      </c>
      <c r="L89" s="16"/>
    </row>
    <row r="90" spans="1:12">
      <c r="A90" s="7">
        <v>8</v>
      </c>
      <c r="B90" s="8" t="s">
        <v>332</v>
      </c>
      <c r="C90" s="8" t="s">
        <v>7</v>
      </c>
      <c r="D90" s="8" t="s">
        <v>8</v>
      </c>
      <c r="E90" s="8" t="s">
        <v>199</v>
      </c>
      <c r="F90" s="8" t="s">
        <v>333</v>
      </c>
      <c r="G90" s="12">
        <v>69</v>
      </c>
      <c r="H90" s="7">
        <v>39</v>
      </c>
      <c r="I90" s="9">
        <f>(G90+H90)/2</f>
        <v>54</v>
      </c>
      <c r="J90" s="20">
        <v>72.489999999999995</v>
      </c>
      <c r="K90" s="18">
        <f>(I90+J90)*50%</f>
        <v>63.244999999999997</v>
      </c>
      <c r="L90" s="16"/>
    </row>
    <row r="91" spans="1:12">
      <c r="A91" s="7">
        <v>9</v>
      </c>
      <c r="B91" s="8" t="s">
        <v>275</v>
      </c>
      <c r="C91" s="8" t="s">
        <v>7</v>
      </c>
      <c r="D91" s="8" t="s">
        <v>8</v>
      </c>
      <c r="E91" s="8" t="s">
        <v>199</v>
      </c>
      <c r="F91" s="8" t="s">
        <v>276</v>
      </c>
      <c r="G91" s="12">
        <v>69</v>
      </c>
      <c r="H91" s="7">
        <v>36</v>
      </c>
      <c r="I91" s="9">
        <f>(G91+H91)/2</f>
        <v>52.5</v>
      </c>
      <c r="J91" s="20">
        <v>73.16</v>
      </c>
      <c r="K91" s="18">
        <f>(I91+J91)*50%</f>
        <v>62.83</v>
      </c>
      <c r="L91" s="16"/>
    </row>
    <row r="92" spans="1:12">
      <c r="A92" s="7">
        <v>10</v>
      </c>
      <c r="B92" s="8" t="s">
        <v>288</v>
      </c>
      <c r="C92" s="8" t="s">
        <v>7</v>
      </c>
      <c r="D92" s="8" t="s">
        <v>8</v>
      </c>
      <c r="E92" s="8" t="s">
        <v>199</v>
      </c>
      <c r="F92" s="8" t="s">
        <v>289</v>
      </c>
      <c r="G92" s="12">
        <v>70</v>
      </c>
      <c r="H92" s="7">
        <v>35</v>
      </c>
      <c r="I92" s="9">
        <f>(G92+H92)/2</f>
        <v>52.5</v>
      </c>
      <c r="J92" s="20">
        <v>0</v>
      </c>
      <c r="K92" s="18">
        <f>(I92+J92)*50%</f>
        <v>26.25</v>
      </c>
      <c r="L92" s="16"/>
    </row>
    <row r="93" spans="1:12">
      <c r="A93" s="7">
        <v>1</v>
      </c>
      <c r="B93" s="8" t="s">
        <v>230</v>
      </c>
      <c r="C93" s="8" t="s">
        <v>7</v>
      </c>
      <c r="D93" s="8" t="s">
        <v>8</v>
      </c>
      <c r="E93" s="8" t="s">
        <v>218</v>
      </c>
      <c r="F93" s="8" t="s">
        <v>231</v>
      </c>
      <c r="G93" s="12">
        <v>73</v>
      </c>
      <c r="H93" s="7">
        <v>59</v>
      </c>
      <c r="I93" s="9">
        <f>(G93+H93)/2</f>
        <v>66</v>
      </c>
      <c r="J93" s="20">
        <v>83.46</v>
      </c>
      <c r="K93" s="18">
        <f>(I93+J93)*50%</f>
        <v>74.72999999999999</v>
      </c>
      <c r="L93" s="17" t="s">
        <v>743</v>
      </c>
    </row>
    <row r="94" spans="1:12" s="1" customFormat="1">
      <c r="A94" s="7">
        <v>2</v>
      </c>
      <c r="B94" s="8" t="s">
        <v>238</v>
      </c>
      <c r="C94" s="8" t="s">
        <v>7</v>
      </c>
      <c r="D94" s="8" t="s">
        <v>8</v>
      </c>
      <c r="E94" s="8" t="s">
        <v>218</v>
      </c>
      <c r="F94" s="8" t="s">
        <v>239</v>
      </c>
      <c r="G94" s="12">
        <v>76</v>
      </c>
      <c r="H94" s="7">
        <v>50</v>
      </c>
      <c r="I94" s="9">
        <f>(G94+H94)/2</f>
        <v>63</v>
      </c>
      <c r="J94" s="20">
        <v>77.959999999999994</v>
      </c>
      <c r="K94" s="18">
        <f>(I94+J94)*50%</f>
        <v>70.47999999999999</v>
      </c>
      <c r="L94" s="17" t="s">
        <v>743</v>
      </c>
    </row>
    <row r="95" spans="1:12" s="1" customFormat="1">
      <c r="A95" s="7">
        <v>3</v>
      </c>
      <c r="B95" s="8" t="s">
        <v>294</v>
      </c>
      <c r="C95" s="8" t="s">
        <v>7</v>
      </c>
      <c r="D95" s="8" t="s">
        <v>8</v>
      </c>
      <c r="E95" s="8" t="s">
        <v>218</v>
      </c>
      <c r="F95" s="8" t="s">
        <v>295</v>
      </c>
      <c r="G95" s="12">
        <v>69</v>
      </c>
      <c r="H95" s="7">
        <v>49</v>
      </c>
      <c r="I95" s="9">
        <f>(G95+H95)/2</f>
        <v>59</v>
      </c>
      <c r="J95" s="20">
        <v>81.33</v>
      </c>
      <c r="K95" s="18">
        <f>(I95+J95)*50%</f>
        <v>70.164999999999992</v>
      </c>
      <c r="L95" s="17" t="s">
        <v>743</v>
      </c>
    </row>
    <row r="96" spans="1:12" s="1" customFormat="1">
      <c r="A96" s="7">
        <v>4</v>
      </c>
      <c r="B96" s="8" t="s">
        <v>217</v>
      </c>
      <c r="C96" s="8" t="s">
        <v>7</v>
      </c>
      <c r="D96" s="8" t="s">
        <v>8</v>
      </c>
      <c r="E96" s="8" t="s">
        <v>218</v>
      </c>
      <c r="F96" s="8" t="s">
        <v>219</v>
      </c>
      <c r="G96" s="12">
        <v>68</v>
      </c>
      <c r="H96" s="7">
        <v>32</v>
      </c>
      <c r="I96" s="9">
        <f>(G96+H96)/2</f>
        <v>50</v>
      </c>
      <c r="J96" s="20">
        <v>83.34</v>
      </c>
      <c r="K96" s="18">
        <f>(I96+J96)*50%</f>
        <v>66.67</v>
      </c>
      <c r="L96" s="17" t="s">
        <v>743</v>
      </c>
    </row>
    <row r="97" spans="1:12" s="1" customFormat="1">
      <c r="A97" s="7">
        <v>5</v>
      </c>
      <c r="B97" s="8" t="s">
        <v>342</v>
      </c>
      <c r="C97" s="8" t="s">
        <v>38</v>
      </c>
      <c r="D97" s="8" t="s">
        <v>8</v>
      </c>
      <c r="E97" s="8" t="s">
        <v>218</v>
      </c>
      <c r="F97" s="8" t="s">
        <v>343</v>
      </c>
      <c r="G97" s="12">
        <v>73</v>
      </c>
      <c r="H97" s="7">
        <v>34</v>
      </c>
      <c r="I97" s="9">
        <f>(G97+H97)/2</f>
        <v>53.5</v>
      </c>
      <c r="J97" s="20">
        <v>79.69</v>
      </c>
      <c r="K97" s="18">
        <f>(I97+J97)*50%</f>
        <v>66.594999999999999</v>
      </c>
      <c r="L97" s="16"/>
    </row>
    <row r="98" spans="1:12" s="1" customFormat="1">
      <c r="A98" s="7">
        <v>6</v>
      </c>
      <c r="B98" s="8" t="s">
        <v>312</v>
      </c>
      <c r="C98" s="8" t="s">
        <v>7</v>
      </c>
      <c r="D98" s="8" t="s">
        <v>8</v>
      </c>
      <c r="E98" s="8" t="s">
        <v>218</v>
      </c>
      <c r="F98" s="8" t="s">
        <v>313</v>
      </c>
      <c r="G98" s="12">
        <v>70</v>
      </c>
      <c r="H98" s="7">
        <v>33</v>
      </c>
      <c r="I98" s="9">
        <f>(G98+H98)/2</f>
        <v>51.5</v>
      </c>
      <c r="J98" s="20">
        <v>78.56</v>
      </c>
      <c r="K98" s="18">
        <f>(I98+J98)*50%</f>
        <v>65.03</v>
      </c>
      <c r="L98" s="16"/>
    </row>
    <row r="99" spans="1:12" s="1" customFormat="1">
      <c r="A99" s="7">
        <v>7</v>
      </c>
      <c r="B99" s="8" t="s">
        <v>259</v>
      </c>
      <c r="C99" s="8" t="s">
        <v>7</v>
      </c>
      <c r="D99" s="8" t="s">
        <v>8</v>
      </c>
      <c r="E99" s="8" t="s">
        <v>218</v>
      </c>
      <c r="F99" s="8" t="s">
        <v>260</v>
      </c>
      <c r="G99" s="12">
        <v>75</v>
      </c>
      <c r="H99" s="7">
        <v>19</v>
      </c>
      <c r="I99" s="9">
        <f>(G99+H99)/2</f>
        <v>47</v>
      </c>
      <c r="J99" s="20">
        <v>82.9</v>
      </c>
      <c r="K99" s="18">
        <f>(I99+J99)*50%</f>
        <v>64.95</v>
      </c>
      <c r="L99" s="16"/>
    </row>
    <row r="100" spans="1:12" s="1" customFormat="1">
      <c r="A100" s="7">
        <v>8</v>
      </c>
      <c r="B100" s="8" t="s">
        <v>248</v>
      </c>
      <c r="C100" s="8" t="s">
        <v>7</v>
      </c>
      <c r="D100" s="8" t="s">
        <v>8</v>
      </c>
      <c r="E100" s="8" t="s">
        <v>218</v>
      </c>
      <c r="F100" s="8" t="s">
        <v>249</v>
      </c>
      <c r="G100" s="12">
        <v>78</v>
      </c>
      <c r="H100" s="7">
        <v>27</v>
      </c>
      <c r="I100" s="9">
        <f>(G100+H100)/2</f>
        <v>52.5</v>
      </c>
      <c r="J100" s="20">
        <v>0</v>
      </c>
      <c r="K100" s="18">
        <f>(I100+J100)*50%</f>
        <v>26.25</v>
      </c>
      <c r="L100" s="16"/>
    </row>
    <row r="101" spans="1:12" s="1" customFormat="1">
      <c r="A101" s="7">
        <v>1</v>
      </c>
      <c r="B101" s="8" t="s">
        <v>250</v>
      </c>
      <c r="C101" s="8" t="s">
        <v>38</v>
      </c>
      <c r="D101" s="8" t="s">
        <v>8</v>
      </c>
      <c r="E101" s="8" t="s">
        <v>196</v>
      </c>
      <c r="F101" s="8" t="s">
        <v>251</v>
      </c>
      <c r="G101" s="12">
        <v>86</v>
      </c>
      <c r="H101" s="7">
        <v>62</v>
      </c>
      <c r="I101" s="9">
        <f>(G101+H101)/2</f>
        <v>74</v>
      </c>
      <c r="J101" s="20">
        <v>79.19</v>
      </c>
      <c r="K101" s="18">
        <f>(I101+J101)*50%</f>
        <v>76.594999999999999</v>
      </c>
      <c r="L101" s="17" t="s">
        <v>743</v>
      </c>
    </row>
    <row r="102" spans="1:12">
      <c r="A102" s="7">
        <v>2</v>
      </c>
      <c r="B102" s="8" t="s">
        <v>290</v>
      </c>
      <c r="C102" s="8" t="s">
        <v>38</v>
      </c>
      <c r="D102" s="8" t="s">
        <v>8</v>
      </c>
      <c r="E102" s="8" t="s">
        <v>196</v>
      </c>
      <c r="F102" s="8" t="s">
        <v>291</v>
      </c>
      <c r="G102" s="12">
        <v>73</v>
      </c>
      <c r="H102" s="7">
        <v>59</v>
      </c>
      <c r="I102" s="9">
        <f>(G102+H102)/2</f>
        <v>66</v>
      </c>
      <c r="J102" s="20">
        <v>80.459999999999994</v>
      </c>
      <c r="K102" s="18">
        <f>(I102+J102)*50%</f>
        <v>73.22999999999999</v>
      </c>
      <c r="L102" s="17" t="s">
        <v>743</v>
      </c>
    </row>
    <row r="103" spans="1:12">
      <c r="A103" s="7">
        <v>3</v>
      </c>
      <c r="B103" s="8" t="s">
        <v>296</v>
      </c>
      <c r="C103" s="8" t="s">
        <v>38</v>
      </c>
      <c r="D103" s="8" t="s">
        <v>8</v>
      </c>
      <c r="E103" s="8" t="s">
        <v>196</v>
      </c>
      <c r="F103" s="8" t="s">
        <v>297</v>
      </c>
      <c r="G103" s="12">
        <v>67</v>
      </c>
      <c r="H103" s="7">
        <v>41</v>
      </c>
      <c r="I103" s="9">
        <f>(G103+H103)/2</f>
        <v>54</v>
      </c>
      <c r="J103" s="20">
        <v>82</v>
      </c>
      <c r="K103" s="18">
        <f>(I103+J103)*50%</f>
        <v>68</v>
      </c>
      <c r="L103" s="17" t="s">
        <v>743</v>
      </c>
    </row>
    <row r="104" spans="1:12">
      <c r="A104" s="7">
        <v>4</v>
      </c>
      <c r="B104" s="8" t="s">
        <v>203</v>
      </c>
      <c r="C104" s="8" t="s">
        <v>38</v>
      </c>
      <c r="D104" s="8" t="s">
        <v>8</v>
      </c>
      <c r="E104" s="8" t="s">
        <v>196</v>
      </c>
      <c r="F104" s="8" t="s">
        <v>204</v>
      </c>
      <c r="G104" s="12">
        <v>74</v>
      </c>
      <c r="H104" s="7">
        <v>37</v>
      </c>
      <c r="I104" s="9">
        <f>(G104+H104)/2</f>
        <v>55.5</v>
      </c>
      <c r="J104" s="20">
        <v>79.540000000000006</v>
      </c>
      <c r="K104" s="18">
        <f>(I104+J104)*50%</f>
        <v>67.52000000000001</v>
      </c>
      <c r="L104" s="17" t="s">
        <v>743</v>
      </c>
    </row>
    <row r="105" spans="1:12">
      <c r="A105" s="7">
        <v>5</v>
      </c>
      <c r="B105" s="8" t="s">
        <v>322</v>
      </c>
      <c r="C105" s="8" t="s">
        <v>38</v>
      </c>
      <c r="D105" s="8" t="s">
        <v>8</v>
      </c>
      <c r="E105" s="8" t="s">
        <v>196</v>
      </c>
      <c r="F105" s="8" t="s">
        <v>323</v>
      </c>
      <c r="G105" s="12">
        <v>68</v>
      </c>
      <c r="H105" s="7">
        <v>30</v>
      </c>
      <c r="I105" s="9">
        <f>(G105+H105)/2</f>
        <v>49</v>
      </c>
      <c r="J105" s="20">
        <v>82.4</v>
      </c>
      <c r="K105" s="18">
        <f>(I105+J105)*50%</f>
        <v>65.7</v>
      </c>
      <c r="L105" s="17" t="s">
        <v>743</v>
      </c>
    </row>
    <row r="106" spans="1:12">
      <c r="A106" s="7">
        <v>6</v>
      </c>
      <c r="B106" s="8" t="s">
        <v>269</v>
      </c>
      <c r="C106" s="8" t="s">
        <v>38</v>
      </c>
      <c r="D106" s="8" t="s">
        <v>8</v>
      </c>
      <c r="E106" s="8" t="s">
        <v>196</v>
      </c>
      <c r="F106" s="8" t="s">
        <v>270</v>
      </c>
      <c r="G106" s="12">
        <v>68</v>
      </c>
      <c r="H106" s="7">
        <v>23</v>
      </c>
      <c r="I106" s="9">
        <f>(G106+H106)/2</f>
        <v>45.5</v>
      </c>
      <c r="J106" s="20">
        <v>81.849999999999994</v>
      </c>
      <c r="K106" s="18">
        <f>(I106+J106)*50%</f>
        <v>63.674999999999997</v>
      </c>
      <c r="L106" s="16"/>
    </row>
    <row r="107" spans="1:12">
      <c r="A107" s="7">
        <v>7</v>
      </c>
      <c r="B107" s="8" t="s">
        <v>195</v>
      </c>
      <c r="C107" s="8" t="s">
        <v>38</v>
      </c>
      <c r="D107" s="8" t="s">
        <v>8</v>
      </c>
      <c r="E107" s="8" t="s">
        <v>196</v>
      </c>
      <c r="F107" s="8" t="s">
        <v>197</v>
      </c>
      <c r="G107" s="12">
        <v>70</v>
      </c>
      <c r="H107" s="7">
        <v>17</v>
      </c>
      <c r="I107" s="9">
        <f>(G107+H107)/2</f>
        <v>43.5</v>
      </c>
      <c r="J107" s="20">
        <v>82.58</v>
      </c>
      <c r="K107" s="18">
        <f>(I107+J107)*50%</f>
        <v>63.04</v>
      </c>
      <c r="L107" s="16"/>
    </row>
    <row r="108" spans="1:12">
      <c r="A108" s="7">
        <v>1</v>
      </c>
      <c r="B108" s="8" t="s">
        <v>261</v>
      </c>
      <c r="C108" s="8" t="s">
        <v>38</v>
      </c>
      <c r="D108" s="8" t="s">
        <v>8</v>
      </c>
      <c r="E108" s="8" t="s">
        <v>211</v>
      </c>
      <c r="F108" s="8" t="s">
        <v>262</v>
      </c>
      <c r="G108" s="12">
        <v>74</v>
      </c>
      <c r="H108" s="7">
        <v>54</v>
      </c>
      <c r="I108" s="9">
        <f>(G108+H108)/2</f>
        <v>64</v>
      </c>
      <c r="J108" s="20">
        <v>85.1</v>
      </c>
      <c r="K108" s="18">
        <f>(I108+J108)*50%</f>
        <v>74.55</v>
      </c>
      <c r="L108" s="17" t="s">
        <v>743</v>
      </c>
    </row>
    <row r="109" spans="1:12" s="1" customFormat="1">
      <c r="A109" s="7">
        <v>2</v>
      </c>
      <c r="B109" s="8" t="s">
        <v>271</v>
      </c>
      <c r="C109" s="8" t="s">
        <v>38</v>
      </c>
      <c r="D109" s="8" t="s">
        <v>8</v>
      </c>
      <c r="E109" s="8" t="s">
        <v>211</v>
      </c>
      <c r="F109" s="8" t="s">
        <v>272</v>
      </c>
      <c r="G109" s="12">
        <v>70</v>
      </c>
      <c r="H109" s="7">
        <v>57</v>
      </c>
      <c r="I109" s="9">
        <f>(G109+H109)/2</f>
        <v>63.5</v>
      </c>
      <c r="J109" s="20">
        <v>82.2</v>
      </c>
      <c r="K109" s="18">
        <f>(I109+J109)*50%</f>
        <v>72.849999999999994</v>
      </c>
      <c r="L109" s="17" t="s">
        <v>743</v>
      </c>
    </row>
    <row r="110" spans="1:12" s="1" customFormat="1">
      <c r="A110" s="7">
        <v>3</v>
      </c>
      <c r="B110" s="8" t="s">
        <v>210</v>
      </c>
      <c r="C110" s="8" t="s">
        <v>38</v>
      </c>
      <c r="D110" s="8" t="s">
        <v>8</v>
      </c>
      <c r="E110" s="8" t="s">
        <v>211</v>
      </c>
      <c r="F110" s="8" t="s">
        <v>212</v>
      </c>
      <c r="G110" s="12">
        <v>79</v>
      </c>
      <c r="H110" s="7">
        <v>33</v>
      </c>
      <c r="I110" s="9">
        <f>(G110+H110)/2</f>
        <v>56</v>
      </c>
      <c r="J110" s="20">
        <v>83.96</v>
      </c>
      <c r="K110" s="18">
        <f>(I110+J110)*50%</f>
        <v>69.97999999999999</v>
      </c>
      <c r="L110" s="17" t="s">
        <v>743</v>
      </c>
    </row>
    <row r="111" spans="1:12" s="1" customFormat="1">
      <c r="A111" s="7">
        <v>4</v>
      </c>
      <c r="B111" s="8" t="s">
        <v>302</v>
      </c>
      <c r="C111" s="8" t="s">
        <v>38</v>
      </c>
      <c r="D111" s="8" t="s">
        <v>8</v>
      </c>
      <c r="E111" s="8" t="s">
        <v>211</v>
      </c>
      <c r="F111" s="8" t="s">
        <v>303</v>
      </c>
      <c r="G111" s="12">
        <v>71</v>
      </c>
      <c r="H111" s="7">
        <v>39</v>
      </c>
      <c r="I111" s="9">
        <f>(G111+H111)/2</f>
        <v>55</v>
      </c>
      <c r="J111" s="20">
        <v>83.15</v>
      </c>
      <c r="K111" s="18">
        <f>(I111+J111)*50%</f>
        <v>69.075000000000003</v>
      </c>
      <c r="L111" s="17" t="s">
        <v>743</v>
      </c>
    </row>
    <row r="112" spans="1:12" s="1" customFormat="1">
      <c r="A112" s="7">
        <v>5</v>
      </c>
      <c r="B112" s="8" t="s">
        <v>265</v>
      </c>
      <c r="C112" s="8" t="s">
        <v>38</v>
      </c>
      <c r="D112" s="8" t="s">
        <v>8</v>
      </c>
      <c r="E112" s="8" t="s">
        <v>211</v>
      </c>
      <c r="F112" s="8" t="s">
        <v>266</v>
      </c>
      <c r="G112" s="12">
        <v>73</v>
      </c>
      <c r="H112" s="7">
        <v>34</v>
      </c>
      <c r="I112" s="9">
        <f>(G112+H112)/2</f>
        <v>53.5</v>
      </c>
      <c r="J112" s="20">
        <v>84.38</v>
      </c>
      <c r="K112" s="18">
        <f>(I112+J112)*50%</f>
        <v>68.94</v>
      </c>
      <c r="L112" s="17" t="s">
        <v>743</v>
      </c>
    </row>
    <row r="113" spans="1:12" s="1" customFormat="1">
      <c r="A113" s="7">
        <v>6</v>
      </c>
      <c r="B113" s="8" t="s">
        <v>236</v>
      </c>
      <c r="C113" s="8" t="s">
        <v>38</v>
      </c>
      <c r="D113" s="8" t="s">
        <v>8</v>
      </c>
      <c r="E113" s="8" t="s">
        <v>211</v>
      </c>
      <c r="F113" s="8" t="s">
        <v>237</v>
      </c>
      <c r="G113" s="12">
        <v>72</v>
      </c>
      <c r="H113" s="7">
        <v>21</v>
      </c>
      <c r="I113" s="9">
        <f>(G113+H113)/2</f>
        <v>46.5</v>
      </c>
      <c r="J113" s="20">
        <v>85.1</v>
      </c>
      <c r="K113" s="18">
        <f>(I113+J113)*50%</f>
        <v>65.8</v>
      </c>
      <c r="L113" s="16"/>
    </row>
    <row r="114" spans="1:12" s="1" customFormat="1">
      <c r="A114" s="7">
        <v>7</v>
      </c>
      <c r="B114" s="8" t="s">
        <v>320</v>
      </c>
      <c r="C114" s="8" t="s">
        <v>38</v>
      </c>
      <c r="D114" s="8" t="s">
        <v>8</v>
      </c>
      <c r="E114" s="8" t="s">
        <v>211</v>
      </c>
      <c r="F114" s="8" t="s">
        <v>321</v>
      </c>
      <c r="G114" s="12">
        <v>72</v>
      </c>
      <c r="H114" s="7">
        <v>22</v>
      </c>
      <c r="I114" s="9">
        <f>(G114+H114)/2</f>
        <v>47</v>
      </c>
      <c r="J114" s="20">
        <v>82.4</v>
      </c>
      <c r="K114" s="18">
        <f>(I114+J114)*50%</f>
        <v>64.7</v>
      </c>
      <c r="L114" s="16"/>
    </row>
    <row r="115" spans="1:12" s="1" customFormat="1">
      <c r="A115" s="7">
        <v>8</v>
      </c>
      <c r="B115" s="8" t="s">
        <v>326</v>
      </c>
      <c r="C115" s="8" t="s">
        <v>38</v>
      </c>
      <c r="D115" s="8" t="s">
        <v>8</v>
      </c>
      <c r="E115" s="8" t="s">
        <v>211</v>
      </c>
      <c r="F115" s="8" t="s">
        <v>327</v>
      </c>
      <c r="G115" s="12">
        <v>76</v>
      </c>
      <c r="H115" s="7">
        <v>17</v>
      </c>
      <c r="I115" s="9">
        <f>(G115+H115)/2</f>
        <v>46.5</v>
      </c>
      <c r="J115" s="20">
        <v>81.61</v>
      </c>
      <c r="K115" s="18">
        <f>(I115+J115)*50%</f>
        <v>64.055000000000007</v>
      </c>
      <c r="L115" s="16"/>
    </row>
    <row r="116" spans="1:12" s="1" customFormat="1">
      <c r="A116" s="7">
        <v>1</v>
      </c>
      <c r="B116" s="8" t="s">
        <v>193</v>
      </c>
      <c r="C116" s="8" t="s">
        <v>38</v>
      </c>
      <c r="D116" s="8" t="s">
        <v>8</v>
      </c>
      <c r="E116" s="8" t="s">
        <v>183</v>
      </c>
      <c r="F116" s="8" t="s">
        <v>194</v>
      </c>
      <c r="G116" s="12">
        <v>72</v>
      </c>
      <c r="H116" s="7">
        <v>71</v>
      </c>
      <c r="I116" s="9">
        <f>(G116+H116)/2</f>
        <v>71.5</v>
      </c>
      <c r="J116" s="20">
        <v>77.38</v>
      </c>
      <c r="K116" s="18">
        <f>(I116+J116)*50%</f>
        <v>74.44</v>
      </c>
      <c r="L116" s="17" t="s">
        <v>743</v>
      </c>
    </row>
    <row r="117" spans="1:12">
      <c r="A117" s="7">
        <v>2</v>
      </c>
      <c r="B117" s="8" t="s">
        <v>253</v>
      </c>
      <c r="C117" s="8" t="s">
        <v>38</v>
      </c>
      <c r="D117" s="8" t="s">
        <v>8</v>
      </c>
      <c r="E117" s="8" t="s">
        <v>183</v>
      </c>
      <c r="F117" s="8" t="s">
        <v>254</v>
      </c>
      <c r="G117" s="12">
        <v>72</v>
      </c>
      <c r="H117" s="7">
        <v>64</v>
      </c>
      <c r="I117" s="9">
        <f>(G117+H117)/2</f>
        <v>68</v>
      </c>
      <c r="J117" s="20">
        <v>78.42</v>
      </c>
      <c r="K117" s="18">
        <f>(I117+J117)*50%</f>
        <v>73.210000000000008</v>
      </c>
      <c r="L117" s="17" t="s">
        <v>743</v>
      </c>
    </row>
    <row r="118" spans="1:12">
      <c r="A118" s="7">
        <v>3</v>
      </c>
      <c r="B118" s="8" t="s">
        <v>240</v>
      </c>
      <c r="C118" s="8" t="s">
        <v>38</v>
      </c>
      <c r="D118" s="8" t="s">
        <v>8</v>
      </c>
      <c r="E118" s="8" t="s">
        <v>183</v>
      </c>
      <c r="F118" s="8" t="s">
        <v>241</v>
      </c>
      <c r="G118" s="12">
        <v>66</v>
      </c>
      <c r="H118" s="7">
        <v>60</v>
      </c>
      <c r="I118" s="9">
        <f>(G118+H118)/2</f>
        <v>63</v>
      </c>
      <c r="J118" s="20">
        <v>78.099999999999994</v>
      </c>
      <c r="K118" s="18">
        <f>(I118+J118)*50%</f>
        <v>70.55</v>
      </c>
      <c r="L118" s="17" t="s">
        <v>743</v>
      </c>
    </row>
    <row r="119" spans="1:12">
      <c r="A119" s="7">
        <v>4</v>
      </c>
      <c r="B119" s="8" t="s">
        <v>298</v>
      </c>
      <c r="C119" s="8" t="s">
        <v>38</v>
      </c>
      <c r="D119" s="8" t="s">
        <v>8</v>
      </c>
      <c r="E119" s="8" t="s">
        <v>183</v>
      </c>
      <c r="F119" s="8" t="s">
        <v>299</v>
      </c>
      <c r="G119" s="12">
        <v>75</v>
      </c>
      <c r="H119" s="7">
        <v>31</v>
      </c>
      <c r="I119" s="9">
        <f>(G119+H119)/2</f>
        <v>53</v>
      </c>
      <c r="J119" s="20">
        <v>79.78</v>
      </c>
      <c r="K119" s="18">
        <f>(I119+J119)*50%</f>
        <v>66.39</v>
      </c>
      <c r="L119" s="17" t="s">
        <v>743</v>
      </c>
    </row>
    <row r="120" spans="1:12">
      <c r="A120" s="7">
        <v>5</v>
      </c>
      <c r="B120" s="8" t="s">
        <v>330</v>
      </c>
      <c r="C120" s="8" t="s">
        <v>38</v>
      </c>
      <c r="D120" s="8" t="s">
        <v>8</v>
      </c>
      <c r="E120" s="8" t="s">
        <v>183</v>
      </c>
      <c r="F120" s="8" t="s">
        <v>331</v>
      </c>
      <c r="G120" s="12">
        <v>67</v>
      </c>
      <c r="H120" s="7">
        <v>36</v>
      </c>
      <c r="I120" s="9">
        <f>(G120+H120)/2</f>
        <v>51.5</v>
      </c>
      <c r="J120" s="20">
        <v>78.33</v>
      </c>
      <c r="K120" s="18">
        <f>(I120+J120)*50%</f>
        <v>64.914999999999992</v>
      </c>
      <c r="L120" s="17" t="s">
        <v>743</v>
      </c>
    </row>
    <row r="121" spans="1:12">
      <c r="A121" s="7">
        <v>6</v>
      </c>
      <c r="B121" s="8" t="s">
        <v>182</v>
      </c>
      <c r="C121" s="8" t="s">
        <v>38</v>
      </c>
      <c r="D121" s="8" t="s">
        <v>8</v>
      </c>
      <c r="E121" s="8" t="s">
        <v>183</v>
      </c>
      <c r="F121" s="8" t="s">
        <v>184</v>
      </c>
      <c r="G121" s="12">
        <v>67</v>
      </c>
      <c r="H121" s="7">
        <v>40</v>
      </c>
      <c r="I121" s="9">
        <f>(G121+H121)/2</f>
        <v>53.5</v>
      </c>
      <c r="J121" s="20">
        <v>76.28</v>
      </c>
      <c r="K121" s="18">
        <f>(I121+J121)*50%</f>
        <v>64.89</v>
      </c>
      <c r="L121" s="16"/>
    </row>
    <row r="122" spans="1:12">
      <c r="A122" s="7">
        <v>7</v>
      </c>
      <c r="B122" s="8" t="s">
        <v>242</v>
      </c>
      <c r="C122" s="8" t="s">
        <v>38</v>
      </c>
      <c r="D122" s="8" t="s">
        <v>8</v>
      </c>
      <c r="E122" s="8" t="s">
        <v>183</v>
      </c>
      <c r="F122" s="8" t="s">
        <v>243</v>
      </c>
      <c r="G122" s="12">
        <v>66</v>
      </c>
      <c r="H122" s="7">
        <v>37</v>
      </c>
      <c r="I122" s="9">
        <f>(G122+H122)/2</f>
        <v>51.5</v>
      </c>
      <c r="J122" s="20">
        <v>77.900000000000006</v>
      </c>
      <c r="K122" s="18">
        <f>(I122+J122)*50%</f>
        <v>64.7</v>
      </c>
      <c r="L122" s="16"/>
    </row>
    <row r="123" spans="1:12">
      <c r="A123" s="7">
        <v>8</v>
      </c>
      <c r="B123" s="8" t="s">
        <v>300</v>
      </c>
      <c r="C123" s="8" t="s">
        <v>38</v>
      </c>
      <c r="D123" s="8" t="s">
        <v>8</v>
      </c>
      <c r="E123" s="8" t="s">
        <v>183</v>
      </c>
      <c r="F123" s="8" t="s">
        <v>301</v>
      </c>
      <c r="G123" s="12">
        <v>71</v>
      </c>
      <c r="H123" s="7">
        <v>32</v>
      </c>
      <c r="I123" s="9">
        <f>(G123+H123)/2</f>
        <v>51.5</v>
      </c>
      <c r="J123" s="20">
        <v>76.64</v>
      </c>
      <c r="K123" s="18">
        <f>(I123+J123)*50%</f>
        <v>64.069999999999993</v>
      </c>
      <c r="L123" s="16"/>
    </row>
    <row r="124" spans="1:12">
      <c r="A124" s="7">
        <v>9</v>
      </c>
      <c r="B124" s="8" t="s">
        <v>205</v>
      </c>
      <c r="C124" s="8" t="s">
        <v>38</v>
      </c>
      <c r="D124" s="8" t="s">
        <v>8</v>
      </c>
      <c r="E124" s="8" t="s">
        <v>183</v>
      </c>
      <c r="F124" s="8" t="s">
        <v>206</v>
      </c>
      <c r="G124" s="12">
        <v>72</v>
      </c>
      <c r="H124" s="7">
        <v>31</v>
      </c>
      <c r="I124" s="9">
        <f>(G124+H124)/2</f>
        <v>51.5</v>
      </c>
      <c r="J124" s="20">
        <v>76.239999999999995</v>
      </c>
      <c r="K124" s="18">
        <f>(I124+J124)*50%</f>
        <v>63.87</v>
      </c>
      <c r="L124" s="16"/>
    </row>
    <row r="125" spans="1:12">
      <c r="A125" s="7">
        <v>10</v>
      </c>
      <c r="B125" s="8" t="s">
        <v>310</v>
      </c>
      <c r="C125" s="8" t="s">
        <v>38</v>
      </c>
      <c r="D125" s="8" t="s">
        <v>8</v>
      </c>
      <c r="E125" s="8" t="s">
        <v>183</v>
      </c>
      <c r="F125" s="8" t="s">
        <v>311</v>
      </c>
      <c r="G125" s="12">
        <v>69</v>
      </c>
      <c r="H125" s="7">
        <v>64</v>
      </c>
      <c r="I125" s="9">
        <f>(G125+H125)/2</f>
        <v>66.5</v>
      </c>
      <c r="J125" s="20">
        <v>0</v>
      </c>
      <c r="K125" s="18">
        <f>(I125+J125)*50%</f>
        <v>33.25</v>
      </c>
      <c r="L125" s="16"/>
    </row>
    <row r="126" spans="1:12">
      <c r="A126" s="7">
        <v>1</v>
      </c>
      <c r="B126" s="8" t="s">
        <v>316</v>
      </c>
      <c r="C126" s="8" t="s">
        <v>38</v>
      </c>
      <c r="D126" s="8" t="s">
        <v>8</v>
      </c>
      <c r="E126" s="8" t="s">
        <v>189</v>
      </c>
      <c r="F126" s="8" t="s">
        <v>317</v>
      </c>
      <c r="G126" s="12">
        <v>70</v>
      </c>
      <c r="H126" s="7">
        <v>51</v>
      </c>
      <c r="I126" s="9">
        <f>(G126+H126)/2</f>
        <v>60.5</v>
      </c>
      <c r="J126" s="20">
        <v>78.44</v>
      </c>
      <c r="K126" s="18">
        <f>(I126+J126)*50%</f>
        <v>69.47</v>
      </c>
      <c r="L126" s="17" t="s">
        <v>743</v>
      </c>
    </row>
    <row r="127" spans="1:12" s="1" customFormat="1">
      <c r="A127" s="7">
        <v>2</v>
      </c>
      <c r="B127" s="8" t="s">
        <v>277</v>
      </c>
      <c r="C127" s="8" t="s">
        <v>38</v>
      </c>
      <c r="D127" s="8" t="s">
        <v>8</v>
      </c>
      <c r="E127" s="8" t="s">
        <v>189</v>
      </c>
      <c r="F127" s="8" t="s">
        <v>278</v>
      </c>
      <c r="G127" s="12">
        <v>66</v>
      </c>
      <c r="H127" s="7">
        <v>49</v>
      </c>
      <c r="I127" s="9">
        <f>(G127+H127)/2</f>
        <v>57.5</v>
      </c>
      <c r="J127" s="20">
        <v>78.63</v>
      </c>
      <c r="K127" s="18">
        <f>(I127+J127)*50%</f>
        <v>68.064999999999998</v>
      </c>
      <c r="L127" s="17" t="s">
        <v>743</v>
      </c>
    </row>
    <row r="128" spans="1:12" s="1" customFormat="1">
      <c r="A128" s="7">
        <v>3</v>
      </c>
      <c r="B128" s="8" t="s">
        <v>263</v>
      </c>
      <c r="C128" s="8" t="s">
        <v>38</v>
      </c>
      <c r="D128" s="8" t="s">
        <v>8</v>
      </c>
      <c r="E128" s="8" t="s">
        <v>189</v>
      </c>
      <c r="F128" s="8" t="s">
        <v>264</v>
      </c>
      <c r="G128" s="12">
        <v>79</v>
      </c>
      <c r="H128" s="7">
        <v>37</v>
      </c>
      <c r="I128" s="9">
        <f>(G128+H128)/2</f>
        <v>58</v>
      </c>
      <c r="J128" s="20">
        <v>75.349999999999994</v>
      </c>
      <c r="K128" s="18">
        <f>(I128+J128)*50%</f>
        <v>66.674999999999997</v>
      </c>
      <c r="L128" s="17" t="s">
        <v>743</v>
      </c>
    </row>
    <row r="129" spans="1:12" s="1" customFormat="1">
      <c r="A129" s="7">
        <v>4</v>
      </c>
      <c r="B129" s="8" t="s">
        <v>188</v>
      </c>
      <c r="C129" s="8" t="s">
        <v>38</v>
      </c>
      <c r="D129" s="8" t="s">
        <v>8</v>
      </c>
      <c r="E129" s="8" t="s">
        <v>189</v>
      </c>
      <c r="F129" s="8" t="s">
        <v>190</v>
      </c>
      <c r="G129" s="12">
        <v>68</v>
      </c>
      <c r="H129" s="7">
        <v>34</v>
      </c>
      <c r="I129" s="9">
        <f>(G129+H129)/2</f>
        <v>51</v>
      </c>
      <c r="J129" s="20">
        <v>78.98</v>
      </c>
      <c r="K129" s="18">
        <f>(I129+J129)*50%</f>
        <v>64.990000000000009</v>
      </c>
      <c r="L129" s="17" t="s">
        <v>743</v>
      </c>
    </row>
    <row r="130" spans="1:12" s="1" customFormat="1">
      <c r="A130" s="7">
        <v>5</v>
      </c>
      <c r="B130" s="8" t="s">
        <v>286</v>
      </c>
      <c r="C130" s="8" t="s">
        <v>38</v>
      </c>
      <c r="D130" s="8" t="s">
        <v>8</v>
      </c>
      <c r="E130" s="8" t="s">
        <v>189</v>
      </c>
      <c r="F130" s="8" t="s">
        <v>287</v>
      </c>
      <c r="G130" s="12">
        <v>67</v>
      </c>
      <c r="H130" s="7">
        <v>34</v>
      </c>
      <c r="I130" s="9">
        <f>(G130+H130)/2</f>
        <v>50.5</v>
      </c>
      <c r="J130" s="20">
        <v>79.11</v>
      </c>
      <c r="K130" s="18">
        <f>(I130+J130)*50%</f>
        <v>64.805000000000007</v>
      </c>
      <c r="L130" s="17" t="s">
        <v>743</v>
      </c>
    </row>
    <row r="131" spans="1:12" s="1" customFormat="1">
      <c r="A131" s="7">
        <v>6</v>
      </c>
      <c r="B131" s="8" t="s">
        <v>328</v>
      </c>
      <c r="C131" s="8" t="s">
        <v>38</v>
      </c>
      <c r="D131" s="8" t="s">
        <v>8</v>
      </c>
      <c r="E131" s="8" t="s">
        <v>189</v>
      </c>
      <c r="F131" s="8" t="s">
        <v>329</v>
      </c>
      <c r="G131" s="12">
        <v>69</v>
      </c>
      <c r="H131" s="7">
        <v>20</v>
      </c>
      <c r="I131" s="9">
        <f>(G131+H131)/2</f>
        <v>44.5</v>
      </c>
      <c r="J131" s="20">
        <v>79.09</v>
      </c>
      <c r="K131" s="18">
        <f>(I131+J131)*50%</f>
        <v>61.795000000000002</v>
      </c>
      <c r="L131" s="16"/>
    </row>
    <row r="132" spans="1:12" s="1" customFormat="1">
      <c r="A132" s="7">
        <v>7</v>
      </c>
      <c r="B132" s="8" t="s">
        <v>338</v>
      </c>
      <c r="C132" s="8" t="s">
        <v>38</v>
      </c>
      <c r="D132" s="8" t="s">
        <v>8</v>
      </c>
      <c r="E132" s="8" t="s">
        <v>189</v>
      </c>
      <c r="F132" s="8" t="s">
        <v>339</v>
      </c>
      <c r="G132" s="12">
        <v>66</v>
      </c>
      <c r="H132" s="7">
        <v>23</v>
      </c>
      <c r="I132" s="9">
        <f>(G132+H132)/2</f>
        <v>44.5</v>
      </c>
      <c r="J132" s="20">
        <v>78</v>
      </c>
      <c r="K132" s="18">
        <f>(I132+J132)*50%</f>
        <v>61.25</v>
      </c>
      <c r="L132" s="16"/>
    </row>
    <row r="133" spans="1:12" s="1" customFormat="1">
      <c r="A133" s="7">
        <v>8</v>
      </c>
      <c r="B133" s="8" t="s">
        <v>306</v>
      </c>
      <c r="C133" s="8" t="s">
        <v>38</v>
      </c>
      <c r="D133" s="8" t="s">
        <v>8</v>
      </c>
      <c r="E133" s="8" t="s">
        <v>189</v>
      </c>
      <c r="F133" s="8" t="s">
        <v>307</v>
      </c>
      <c r="G133" s="12">
        <v>68</v>
      </c>
      <c r="H133" s="7">
        <v>22</v>
      </c>
      <c r="I133" s="9">
        <f>(G133+H133)/2</f>
        <v>45</v>
      </c>
      <c r="J133" s="20">
        <v>74.930000000000007</v>
      </c>
      <c r="K133" s="18">
        <f>(I133+J133)*50%</f>
        <v>59.965000000000003</v>
      </c>
      <c r="L133" s="16"/>
    </row>
    <row r="134" spans="1:12" s="1" customFormat="1">
      <c r="A134" s="7">
        <v>9</v>
      </c>
      <c r="B134" s="8" t="s">
        <v>226</v>
      </c>
      <c r="C134" s="8" t="s">
        <v>38</v>
      </c>
      <c r="D134" s="8" t="s">
        <v>8</v>
      </c>
      <c r="E134" s="8" t="s">
        <v>189</v>
      </c>
      <c r="F134" s="8" t="s">
        <v>227</v>
      </c>
      <c r="G134" s="12">
        <v>66</v>
      </c>
      <c r="H134" s="7">
        <v>21</v>
      </c>
      <c r="I134" s="9">
        <f>(G134+H134)/2</f>
        <v>43.5</v>
      </c>
      <c r="J134" s="20">
        <v>76.31</v>
      </c>
      <c r="K134" s="18">
        <f>(I134+J134)*50%</f>
        <v>59.905000000000001</v>
      </c>
      <c r="L134" s="16"/>
    </row>
    <row r="135" spans="1:12" s="1" customFormat="1">
      <c r="A135" s="7">
        <v>1</v>
      </c>
      <c r="B135" s="8" t="s">
        <v>324</v>
      </c>
      <c r="C135" s="8" t="s">
        <v>7</v>
      </c>
      <c r="D135" s="8" t="s">
        <v>8</v>
      </c>
      <c r="E135" s="8" t="s">
        <v>180</v>
      </c>
      <c r="F135" s="8" t="s">
        <v>325</v>
      </c>
      <c r="G135" s="12">
        <v>70</v>
      </c>
      <c r="H135" s="7">
        <v>34</v>
      </c>
      <c r="I135" s="9">
        <f>(G135+H135)/2</f>
        <v>52</v>
      </c>
      <c r="J135" s="20">
        <v>83.91</v>
      </c>
      <c r="K135" s="18">
        <f>(I135+J135)*50%</f>
        <v>67.954999999999998</v>
      </c>
      <c r="L135" s="17" t="s">
        <v>743</v>
      </c>
    </row>
    <row r="136" spans="1:12">
      <c r="A136" s="7">
        <v>2</v>
      </c>
      <c r="B136" s="8" t="s">
        <v>244</v>
      </c>
      <c r="C136" s="8" t="s">
        <v>7</v>
      </c>
      <c r="D136" s="8" t="s">
        <v>8</v>
      </c>
      <c r="E136" s="8" t="s">
        <v>180</v>
      </c>
      <c r="F136" s="8" t="s">
        <v>245</v>
      </c>
      <c r="G136" s="12">
        <v>76</v>
      </c>
      <c r="H136" s="7">
        <v>40</v>
      </c>
      <c r="I136" s="9">
        <f>(G136+H136)/2</f>
        <v>58</v>
      </c>
      <c r="J136" s="20">
        <v>77.5</v>
      </c>
      <c r="K136" s="18">
        <f>(I136+J136)*50%</f>
        <v>67.75</v>
      </c>
      <c r="L136" s="17" t="s">
        <v>743</v>
      </c>
    </row>
    <row r="137" spans="1:12">
      <c r="A137" s="7">
        <v>3</v>
      </c>
      <c r="B137" s="8" t="s">
        <v>318</v>
      </c>
      <c r="C137" s="8" t="s">
        <v>7</v>
      </c>
      <c r="D137" s="8" t="s">
        <v>8</v>
      </c>
      <c r="E137" s="8" t="s">
        <v>180</v>
      </c>
      <c r="F137" s="8" t="s">
        <v>319</v>
      </c>
      <c r="G137" s="12">
        <v>71</v>
      </c>
      <c r="H137" s="7">
        <v>34</v>
      </c>
      <c r="I137" s="9">
        <f>(G137+H137)/2</f>
        <v>52.5</v>
      </c>
      <c r="J137" s="20">
        <v>82.76</v>
      </c>
      <c r="K137" s="18">
        <f>(I137+J137)*50%</f>
        <v>67.63</v>
      </c>
      <c r="L137" s="17" t="s">
        <v>743</v>
      </c>
    </row>
    <row r="138" spans="1:12">
      <c r="A138" s="7">
        <v>4</v>
      </c>
      <c r="B138" s="8" t="s">
        <v>201</v>
      </c>
      <c r="C138" s="8" t="s">
        <v>7</v>
      </c>
      <c r="D138" s="8" t="s">
        <v>8</v>
      </c>
      <c r="E138" s="8" t="s">
        <v>180</v>
      </c>
      <c r="F138" s="8" t="s">
        <v>202</v>
      </c>
      <c r="G138" s="12">
        <v>70</v>
      </c>
      <c r="H138" s="7">
        <v>28</v>
      </c>
      <c r="I138" s="9">
        <f>(G138+H138)/2</f>
        <v>49</v>
      </c>
      <c r="J138" s="20">
        <v>84.09</v>
      </c>
      <c r="K138" s="18">
        <f>(I138+J138)*50%</f>
        <v>66.545000000000002</v>
      </c>
      <c r="L138" s="17" t="s">
        <v>743</v>
      </c>
    </row>
    <row r="139" spans="1:12">
      <c r="A139" s="7">
        <v>5</v>
      </c>
      <c r="B139" s="8" t="s">
        <v>681</v>
      </c>
      <c r="C139" s="8" t="s">
        <v>7</v>
      </c>
      <c r="D139" s="8" t="s">
        <v>8</v>
      </c>
      <c r="E139" s="8" t="s">
        <v>180</v>
      </c>
      <c r="F139" s="8" t="s">
        <v>682</v>
      </c>
      <c r="G139" s="12">
        <v>76</v>
      </c>
      <c r="H139" s="7">
        <v>27</v>
      </c>
      <c r="I139" s="9">
        <f>(G139+H139)/2</f>
        <v>51.5</v>
      </c>
      <c r="J139" s="20">
        <v>81.06</v>
      </c>
      <c r="K139" s="18">
        <f>(I139+J139)*50%</f>
        <v>66.28</v>
      </c>
      <c r="L139" s="17" t="s">
        <v>743</v>
      </c>
    </row>
    <row r="140" spans="1:12">
      <c r="A140" s="7">
        <v>6</v>
      </c>
      <c r="B140" s="8" t="s">
        <v>222</v>
      </c>
      <c r="C140" s="8" t="s">
        <v>7</v>
      </c>
      <c r="D140" s="8" t="s">
        <v>8</v>
      </c>
      <c r="E140" s="8" t="s">
        <v>180</v>
      </c>
      <c r="F140" s="8" t="s">
        <v>223</v>
      </c>
      <c r="G140" s="12">
        <v>75</v>
      </c>
      <c r="H140" s="7">
        <v>31</v>
      </c>
      <c r="I140" s="9">
        <f>(G140+H140)/2</f>
        <v>53</v>
      </c>
      <c r="J140" s="20">
        <v>77.099999999999994</v>
      </c>
      <c r="K140" s="18">
        <f>(I140+J140)*50%</f>
        <v>65.05</v>
      </c>
      <c r="L140" s="16"/>
    </row>
    <row r="141" spans="1:12">
      <c r="A141" s="7">
        <v>7</v>
      </c>
      <c r="B141" s="8" t="s">
        <v>179</v>
      </c>
      <c r="C141" s="8" t="s">
        <v>7</v>
      </c>
      <c r="D141" s="8" t="s">
        <v>8</v>
      </c>
      <c r="E141" s="8" t="s">
        <v>180</v>
      </c>
      <c r="F141" s="8" t="s">
        <v>181</v>
      </c>
      <c r="G141" s="12">
        <v>75</v>
      </c>
      <c r="H141" s="7">
        <v>23</v>
      </c>
      <c r="I141" s="9">
        <f>(G141+H141)/2</f>
        <v>49</v>
      </c>
      <c r="J141" s="20">
        <v>80.27</v>
      </c>
      <c r="K141" s="18">
        <f>(I141+J141)*50%</f>
        <v>64.634999999999991</v>
      </c>
      <c r="L141" s="16"/>
    </row>
    <row r="142" spans="1:12">
      <c r="A142" s="7">
        <v>8</v>
      </c>
      <c r="B142" s="8" t="s">
        <v>308</v>
      </c>
      <c r="C142" s="8" t="s">
        <v>7</v>
      </c>
      <c r="D142" s="8" t="s">
        <v>8</v>
      </c>
      <c r="E142" s="8" t="s">
        <v>180</v>
      </c>
      <c r="F142" s="8" t="s">
        <v>309</v>
      </c>
      <c r="G142" s="12">
        <v>73</v>
      </c>
      <c r="H142" s="7">
        <v>20</v>
      </c>
      <c r="I142" s="9">
        <f>(G142+H142)/2</f>
        <v>46.5</v>
      </c>
      <c r="J142" s="20">
        <v>76.66</v>
      </c>
      <c r="K142" s="18">
        <f>(I142+J142)*50%</f>
        <v>61.58</v>
      </c>
      <c r="L142" s="16"/>
    </row>
    <row r="143" spans="1:12">
      <c r="A143" s="7">
        <v>9</v>
      </c>
      <c r="B143" s="8" t="s">
        <v>304</v>
      </c>
      <c r="C143" s="8" t="s">
        <v>7</v>
      </c>
      <c r="D143" s="8" t="s">
        <v>8</v>
      </c>
      <c r="E143" s="8" t="s">
        <v>180</v>
      </c>
      <c r="F143" s="8" t="s">
        <v>305</v>
      </c>
      <c r="G143" s="12">
        <v>70</v>
      </c>
      <c r="H143" s="7">
        <v>20</v>
      </c>
      <c r="I143" s="9">
        <f>(G143+H143)/2</f>
        <v>45</v>
      </c>
      <c r="J143" s="20">
        <v>77.62</v>
      </c>
      <c r="K143" s="18">
        <f>(I143+J143)*50%</f>
        <v>61.31</v>
      </c>
      <c r="L143" s="16"/>
    </row>
    <row r="144" spans="1:12">
      <c r="A144" s="7">
        <v>1</v>
      </c>
      <c r="B144" s="8" t="s">
        <v>232</v>
      </c>
      <c r="C144" s="8" t="s">
        <v>7</v>
      </c>
      <c r="D144" s="8" t="s">
        <v>8</v>
      </c>
      <c r="E144" s="8" t="s">
        <v>186</v>
      </c>
      <c r="F144" s="8" t="s">
        <v>233</v>
      </c>
      <c r="G144" s="12">
        <v>72</v>
      </c>
      <c r="H144" s="7">
        <v>77</v>
      </c>
      <c r="I144" s="9">
        <f>(G144+H144)/2</f>
        <v>74.5</v>
      </c>
      <c r="J144" s="20">
        <v>76.11</v>
      </c>
      <c r="K144" s="18">
        <f>(I144+J144)*50%</f>
        <v>75.305000000000007</v>
      </c>
      <c r="L144" s="17" t="s">
        <v>743</v>
      </c>
    </row>
    <row r="145" spans="1:12" s="1" customFormat="1">
      <c r="A145" s="7">
        <v>2</v>
      </c>
      <c r="B145" s="8" t="s">
        <v>224</v>
      </c>
      <c r="C145" s="8" t="s">
        <v>7</v>
      </c>
      <c r="D145" s="8" t="s">
        <v>8</v>
      </c>
      <c r="E145" s="8" t="s">
        <v>186</v>
      </c>
      <c r="F145" s="8" t="s">
        <v>225</v>
      </c>
      <c r="G145" s="12">
        <v>72</v>
      </c>
      <c r="H145" s="7">
        <v>62</v>
      </c>
      <c r="I145" s="9">
        <f>(G145+H145)/2</f>
        <v>67</v>
      </c>
      <c r="J145" s="20">
        <v>75.61</v>
      </c>
      <c r="K145" s="18">
        <f>(I145+J145)*50%</f>
        <v>71.305000000000007</v>
      </c>
      <c r="L145" s="17" t="s">
        <v>743</v>
      </c>
    </row>
    <row r="146" spans="1:12" s="1" customFormat="1">
      <c r="A146" s="7">
        <v>3</v>
      </c>
      <c r="B146" s="8" t="s">
        <v>257</v>
      </c>
      <c r="C146" s="8" t="s">
        <v>7</v>
      </c>
      <c r="D146" s="8" t="s">
        <v>8</v>
      </c>
      <c r="E146" s="8" t="s">
        <v>186</v>
      </c>
      <c r="F146" s="8" t="s">
        <v>258</v>
      </c>
      <c r="G146" s="12">
        <v>71</v>
      </c>
      <c r="H146" s="7">
        <v>48</v>
      </c>
      <c r="I146" s="9">
        <f>(G146+H146)/2</f>
        <v>59.5</v>
      </c>
      <c r="J146" s="20">
        <v>80.23</v>
      </c>
      <c r="K146" s="18">
        <f>(I146+J146)*50%</f>
        <v>69.865000000000009</v>
      </c>
      <c r="L146" s="17" t="s">
        <v>743</v>
      </c>
    </row>
    <row r="147" spans="1:12" s="1" customFormat="1">
      <c r="A147" s="7">
        <v>4</v>
      </c>
      <c r="B147" s="8" t="s">
        <v>255</v>
      </c>
      <c r="C147" s="8" t="s">
        <v>7</v>
      </c>
      <c r="D147" s="8" t="s">
        <v>8</v>
      </c>
      <c r="E147" s="8" t="s">
        <v>186</v>
      </c>
      <c r="F147" s="8" t="s">
        <v>256</v>
      </c>
      <c r="G147" s="12">
        <v>81</v>
      </c>
      <c r="H147" s="7">
        <v>39</v>
      </c>
      <c r="I147" s="9">
        <f>(G147+H147)/2</f>
        <v>60</v>
      </c>
      <c r="J147" s="20">
        <v>78.59</v>
      </c>
      <c r="K147" s="18">
        <f>(I147+J147)*50%</f>
        <v>69.295000000000002</v>
      </c>
      <c r="L147" s="17" t="s">
        <v>743</v>
      </c>
    </row>
    <row r="148" spans="1:12" s="1" customFormat="1">
      <c r="A148" s="7">
        <v>5</v>
      </c>
      <c r="B148" s="8" t="s">
        <v>111</v>
      </c>
      <c r="C148" s="8" t="s">
        <v>7</v>
      </c>
      <c r="D148" s="8" t="s">
        <v>8</v>
      </c>
      <c r="E148" s="8" t="s">
        <v>186</v>
      </c>
      <c r="F148" s="8" t="s">
        <v>252</v>
      </c>
      <c r="G148" s="12">
        <v>76</v>
      </c>
      <c r="H148" s="7">
        <v>36</v>
      </c>
      <c r="I148" s="9">
        <f>(G148+H148)/2</f>
        <v>56</v>
      </c>
      <c r="J148" s="20">
        <v>80.97</v>
      </c>
      <c r="K148" s="18">
        <f>(I148+J148)*50%</f>
        <v>68.484999999999999</v>
      </c>
      <c r="L148" s="16"/>
    </row>
    <row r="149" spans="1:12" s="1" customFormat="1">
      <c r="A149" s="7">
        <v>6</v>
      </c>
      <c r="B149" s="8" t="s">
        <v>185</v>
      </c>
      <c r="C149" s="8" t="s">
        <v>7</v>
      </c>
      <c r="D149" s="8" t="s">
        <v>8</v>
      </c>
      <c r="E149" s="8" t="s">
        <v>186</v>
      </c>
      <c r="F149" s="8" t="s">
        <v>187</v>
      </c>
      <c r="G149" s="12">
        <v>77</v>
      </c>
      <c r="H149" s="7">
        <v>23</v>
      </c>
      <c r="I149" s="9">
        <f>(G149+H149)/2</f>
        <v>50</v>
      </c>
      <c r="J149" s="20">
        <v>77.41</v>
      </c>
      <c r="K149" s="18">
        <f>(I149+J149)*50%</f>
        <v>63.704999999999998</v>
      </c>
      <c r="L149" s="16"/>
    </row>
    <row r="150" spans="1:12" s="1" customFormat="1">
      <c r="A150" s="7">
        <v>7</v>
      </c>
      <c r="B150" s="8" t="s">
        <v>246</v>
      </c>
      <c r="C150" s="8" t="s">
        <v>7</v>
      </c>
      <c r="D150" s="8" t="s">
        <v>8</v>
      </c>
      <c r="E150" s="8" t="s">
        <v>186</v>
      </c>
      <c r="F150" s="8" t="s">
        <v>247</v>
      </c>
      <c r="G150" s="12">
        <v>71</v>
      </c>
      <c r="H150" s="7">
        <v>24</v>
      </c>
      <c r="I150" s="9">
        <f>(G150+H150)/2</f>
        <v>47.5</v>
      </c>
      <c r="J150" s="20">
        <v>76.73</v>
      </c>
      <c r="K150" s="18">
        <f>(I150+J150)*50%</f>
        <v>62.115000000000002</v>
      </c>
      <c r="L150" s="16"/>
    </row>
    <row r="151" spans="1:12" s="1" customFormat="1">
      <c r="A151" s="7">
        <v>8</v>
      </c>
      <c r="B151" s="8" t="s">
        <v>191</v>
      </c>
      <c r="C151" s="8" t="s">
        <v>7</v>
      </c>
      <c r="D151" s="8" t="s">
        <v>8</v>
      </c>
      <c r="E151" s="8" t="s">
        <v>186</v>
      </c>
      <c r="F151" s="8" t="s">
        <v>192</v>
      </c>
      <c r="G151" s="12">
        <v>74</v>
      </c>
      <c r="H151" s="7">
        <v>18</v>
      </c>
      <c r="I151" s="9">
        <f>(G151+H151)/2</f>
        <v>46</v>
      </c>
      <c r="J151" s="20">
        <v>0</v>
      </c>
      <c r="K151" s="18">
        <f>(I151+J151)*50%</f>
        <v>23</v>
      </c>
      <c r="L151" s="16"/>
    </row>
    <row r="152" spans="1:12" s="1" customFormat="1">
      <c r="A152" s="7">
        <v>1</v>
      </c>
      <c r="B152" s="8" t="s">
        <v>220</v>
      </c>
      <c r="C152" s="8" t="s">
        <v>7</v>
      </c>
      <c r="D152" s="8" t="s">
        <v>8</v>
      </c>
      <c r="E152" s="8" t="s">
        <v>208</v>
      </c>
      <c r="F152" s="8" t="s">
        <v>221</v>
      </c>
      <c r="G152" s="12">
        <v>69</v>
      </c>
      <c r="H152" s="7">
        <v>55</v>
      </c>
      <c r="I152" s="9">
        <f>(G152+H152)/2</f>
        <v>62</v>
      </c>
      <c r="J152" s="20">
        <v>78.56</v>
      </c>
      <c r="K152" s="18">
        <f>(I152+J152)*50%</f>
        <v>70.28</v>
      </c>
      <c r="L152" s="17" t="s">
        <v>743</v>
      </c>
    </row>
    <row r="153" spans="1:12">
      <c r="A153" s="7">
        <v>2</v>
      </c>
      <c r="B153" s="8" t="s">
        <v>213</v>
      </c>
      <c r="C153" s="8" t="s">
        <v>7</v>
      </c>
      <c r="D153" s="8" t="s">
        <v>8</v>
      </c>
      <c r="E153" s="8" t="s">
        <v>208</v>
      </c>
      <c r="F153" s="8" t="s">
        <v>214</v>
      </c>
      <c r="G153" s="12">
        <v>73</v>
      </c>
      <c r="H153" s="7">
        <v>42</v>
      </c>
      <c r="I153" s="9">
        <f>(G153+H153)/2</f>
        <v>57.5</v>
      </c>
      <c r="J153" s="20">
        <v>81.61</v>
      </c>
      <c r="K153" s="18">
        <f>(I153+J153)*50%</f>
        <v>69.555000000000007</v>
      </c>
      <c r="L153" s="17" t="s">
        <v>743</v>
      </c>
    </row>
    <row r="154" spans="1:12">
      <c r="A154" s="7">
        <v>3</v>
      </c>
      <c r="B154" s="8" t="s">
        <v>281</v>
      </c>
      <c r="C154" s="8" t="s">
        <v>7</v>
      </c>
      <c r="D154" s="8" t="s">
        <v>8</v>
      </c>
      <c r="E154" s="8" t="s">
        <v>208</v>
      </c>
      <c r="F154" s="8" t="s">
        <v>282</v>
      </c>
      <c r="G154" s="12">
        <v>76</v>
      </c>
      <c r="H154" s="7">
        <v>36</v>
      </c>
      <c r="I154" s="9">
        <f>(G154+H154)/2</f>
        <v>56</v>
      </c>
      <c r="J154" s="20">
        <v>82.36</v>
      </c>
      <c r="K154" s="18">
        <f>(I154+J154)*50%</f>
        <v>69.180000000000007</v>
      </c>
      <c r="L154" s="17" t="s">
        <v>743</v>
      </c>
    </row>
    <row r="155" spans="1:12">
      <c r="A155" s="7">
        <v>4</v>
      </c>
      <c r="B155" s="8" t="s">
        <v>207</v>
      </c>
      <c r="C155" s="8" t="s">
        <v>7</v>
      </c>
      <c r="D155" s="8" t="s">
        <v>8</v>
      </c>
      <c r="E155" s="8" t="s">
        <v>208</v>
      </c>
      <c r="F155" s="8" t="s">
        <v>209</v>
      </c>
      <c r="G155" s="12">
        <v>69</v>
      </c>
      <c r="H155" s="7">
        <v>25</v>
      </c>
      <c r="I155" s="9">
        <f>(G155+H155)/2</f>
        <v>47</v>
      </c>
      <c r="J155" s="20">
        <v>80.98</v>
      </c>
      <c r="K155" s="18">
        <f>(I155+J155)*50%</f>
        <v>63.99</v>
      </c>
      <c r="L155" s="17" t="s">
        <v>743</v>
      </c>
    </row>
    <row r="156" spans="1:12">
      <c r="A156" s="7">
        <v>5</v>
      </c>
      <c r="B156" s="8" t="s">
        <v>267</v>
      </c>
      <c r="C156" s="8" t="s">
        <v>7</v>
      </c>
      <c r="D156" s="8" t="s">
        <v>8</v>
      </c>
      <c r="E156" s="8" t="s">
        <v>208</v>
      </c>
      <c r="F156" s="8" t="s">
        <v>268</v>
      </c>
      <c r="G156" s="12">
        <v>76</v>
      </c>
      <c r="H156" s="7">
        <v>20</v>
      </c>
      <c r="I156" s="9">
        <f>(G156+H156)/2</f>
        <v>48</v>
      </c>
      <c r="J156" s="20">
        <v>78.47</v>
      </c>
      <c r="K156" s="18">
        <f>(I156+J156)*50%</f>
        <v>63.234999999999999</v>
      </c>
      <c r="L156" s="16"/>
    </row>
    <row r="157" spans="1:12">
      <c r="A157" s="7">
        <v>6</v>
      </c>
      <c r="B157" s="8" t="s">
        <v>234</v>
      </c>
      <c r="C157" s="8" t="s">
        <v>7</v>
      </c>
      <c r="D157" s="8" t="s">
        <v>8</v>
      </c>
      <c r="E157" s="8" t="s">
        <v>208</v>
      </c>
      <c r="F157" s="8" t="s">
        <v>235</v>
      </c>
      <c r="G157" s="12">
        <v>69</v>
      </c>
      <c r="H157" s="7">
        <v>25</v>
      </c>
      <c r="I157" s="9">
        <f>(G157+H157)/2</f>
        <v>47</v>
      </c>
      <c r="J157" s="20">
        <v>78.98</v>
      </c>
      <c r="K157" s="18">
        <f>(I157+J157)*50%</f>
        <v>62.99</v>
      </c>
      <c r="L157" s="16"/>
    </row>
    <row r="158" spans="1:12">
      <c r="A158" s="7">
        <v>7</v>
      </c>
      <c r="B158" s="8" t="s">
        <v>215</v>
      </c>
      <c r="C158" s="8" t="s">
        <v>7</v>
      </c>
      <c r="D158" s="8" t="s">
        <v>8</v>
      </c>
      <c r="E158" s="8" t="s">
        <v>208</v>
      </c>
      <c r="F158" s="8" t="s">
        <v>216</v>
      </c>
      <c r="G158" s="12">
        <v>68</v>
      </c>
      <c r="H158" s="7">
        <v>20</v>
      </c>
      <c r="I158" s="9">
        <f>(G158+H158)/2</f>
        <v>44</v>
      </c>
      <c r="J158" s="20">
        <v>80.98</v>
      </c>
      <c r="K158" s="18">
        <f>(I158+J158)*50%</f>
        <v>62.49</v>
      </c>
      <c r="L158" s="16"/>
    </row>
    <row r="159" spans="1:12">
      <c r="A159" s="7">
        <v>8</v>
      </c>
      <c r="B159" s="8" t="s">
        <v>279</v>
      </c>
      <c r="C159" s="8" t="s">
        <v>7</v>
      </c>
      <c r="D159" s="8" t="s">
        <v>8</v>
      </c>
      <c r="E159" s="8" t="s">
        <v>208</v>
      </c>
      <c r="F159" s="8" t="s">
        <v>280</v>
      </c>
      <c r="G159" s="12">
        <v>70</v>
      </c>
      <c r="H159" s="7">
        <v>25</v>
      </c>
      <c r="I159" s="9">
        <f>(G159+H159)/2</f>
        <v>47.5</v>
      </c>
      <c r="J159" s="20">
        <v>77.39</v>
      </c>
      <c r="K159" s="18">
        <f>(I159+J159)*50%</f>
        <v>62.445</v>
      </c>
      <c r="L159" s="16"/>
    </row>
    <row r="160" spans="1:12">
      <c r="A160" s="7">
        <v>1</v>
      </c>
      <c r="B160" s="8" t="s">
        <v>392</v>
      </c>
      <c r="C160" s="8" t="s">
        <v>7</v>
      </c>
      <c r="D160" s="8" t="s">
        <v>8</v>
      </c>
      <c r="E160" s="8" t="s">
        <v>284</v>
      </c>
      <c r="F160" s="8" t="s">
        <v>393</v>
      </c>
      <c r="G160" s="12">
        <v>74</v>
      </c>
      <c r="H160" s="7">
        <v>69</v>
      </c>
      <c r="I160" s="9">
        <f>(G160+H160)/2</f>
        <v>71.5</v>
      </c>
      <c r="J160" s="20">
        <v>79.67</v>
      </c>
      <c r="K160" s="18">
        <f>(I160+J160)*50%</f>
        <v>75.585000000000008</v>
      </c>
      <c r="L160" s="17" t="s">
        <v>743</v>
      </c>
    </row>
    <row r="161" spans="1:12" s="1" customFormat="1">
      <c r="A161" s="7">
        <v>2</v>
      </c>
      <c r="B161" s="8" t="s">
        <v>398</v>
      </c>
      <c r="C161" s="8" t="s">
        <v>7</v>
      </c>
      <c r="D161" s="8" t="s">
        <v>8</v>
      </c>
      <c r="E161" s="8" t="s">
        <v>284</v>
      </c>
      <c r="F161" s="8" t="s">
        <v>399</v>
      </c>
      <c r="G161" s="12">
        <v>74</v>
      </c>
      <c r="H161" s="7">
        <v>53</v>
      </c>
      <c r="I161" s="9">
        <f>(G161+H161)/2</f>
        <v>63.5</v>
      </c>
      <c r="J161" s="20">
        <v>82.84</v>
      </c>
      <c r="K161" s="18">
        <f>(I161+J161)*50%</f>
        <v>73.17</v>
      </c>
      <c r="L161" s="17" t="s">
        <v>743</v>
      </c>
    </row>
    <row r="162" spans="1:12" s="1" customFormat="1">
      <c r="A162" s="7">
        <v>3</v>
      </c>
      <c r="B162" s="8" t="s">
        <v>485</v>
      </c>
      <c r="C162" s="8" t="s">
        <v>7</v>
      </c>
      <c r="D162" s="8" t="s">
        <v>8</v>
      </c>
      <c r="E162" s="8" t="s">
        <v>284</v>
      </c>
      <c r="F162" s="8" t="s">
        <v>486</v>
      </c>
      <c r="G162" s="12">
        <v>78</v>
      </c>
      <c r="H162" s="7">
        <v>44</v>
      </c>
      <c r="I162" s="9">
        <f>(G162+H162)/2</f>
        <v>61</v>
      </c>
      <c r="J162" s="20">
        <v>80.930000000000007</v>
      </c>
      <c r="K162" s="18">
        <f>(I162+J162)*50%</f>
        <v>70.965000000000003</v>
      </c>
      <c r="L162" s="17" t="s">
        <v>743</v>
      </c>
    </row>
    <row r="163" spans="1:12" s="1" customFormat="1">
      <c r="A163" s="7">
        <v>4</v>
      </c>
      <c r="B163" s="8" t="s">
        <v>373</v>
      </c>
      <c r="C163" s="8" t="s">
        <v>7</v>
      </c>
      <c r="D163" s="8" t="s">
        <v>8</v>
      </c>
      <c r="E163" s="8" t="s">
        <v>284</v>
      </c>
      <c r="F163" s="8" t="s">
        <v>374</v>
      </c>
      <c r="G163" s="12">
        <v>70</v>
      </c>
      <c r="H163" s="7">
        <v>48</v>
      </c>
      <c r="I163" s="9">
        <f>(G163+H163)/2</f>
        <v>59</v>
      </c>
      <c r="J163" s="20">
        <v>79.83</v>
      </c>
      <c r="K163" s="18">
        <f>(I163+J163)*50%</f>
        <v>69.414999999999992</v>
      </c>
      <c r="L163" s="17" t="s">
        <v>743</v>
      </c>
    </row>
    <row r="164" spans="1:12" s="1" customFormat="1">
      <c r="A164" s="7">
        <v>5</v>
      </c>
      <c r="B164" s="8" t="s">
        <v>469</v>
      </c>
      <c r="C164" s="8" t="s">
        <v>7</v>
      </c>
      <c r="D164" s="8" t="s">
        <v>8</v>
      </c>
      <c r="E164" s="8" t="s">
        <v>284</v>
      </c>
      <c r="F164" s="8" t="s">
        <v>470</v>
      </c>
      <c r="G164" s="12">
        <v>78</v>
      </c>
      <c r="H164" s="7">
        <v>36</v>
      </c>
      <c r="I164" s="9">
        <f>(G164+H164)/2</f>
        <v>57</v>
      </c>
      <c r="J164" s="20">
        <v>80.41</v>
      </c>
      <c r="K164" s="18">
        <f>(I164+J164)*50%</f>
        <v>68.704999999999998</v>
      </c>
      <c r="L164" s="17" t="s">
        <v>743</v>
      </c>
    </row>
    <row r="165" spans="1:12" s="1" customFormat="1">
      <c r="A165" s="7">
        <v>6</v>
      </c>
      <c r="B165" s="8" t="s">
        <v>455</v>
      </c>
      <c r="C165" s="8" t="s">
        <v>7</v>
      </c>
      <c r="D165" s="8" t="s">
        <v>8</v>
      </c>
      <c r="E165" s="8" t="s">
        <v>284</v>
      </c>
      <c r="F165" s="8" t="s">
        <v>456</v>
      </c>
      <c r="G165" s="12">
        <v>70</v>
      </c>
      <c r="H165" s="7">
        <v>46</v>
      </c>
      <c r="I165" s="9">
        <f>(G165+H165)/2</f>
        <v>58</v>
      </c>
      <c r="J165" s="20">
        <v>78</v>
      </c>
      <c r="K165" s="18">
        <f>(I165+J165)*50%</f>
        <v>68</v>
      </c>
      <c r="L165" s="16"/>
    </row>
    <row r="166" spans="1:12" s="1" customFormat="1">
      <c r="A166" s="7">
        <v>7</v>
      </c>
      <c r="B166" s="8" t="s">
        <v>461</v>
      </c>
      <c r="C166" s="8" t="s">
        <v>7</v>
      </c>
      <c r="D166" s="8" t="s">
        <v>8</v>
      </c>
      <c r="E166" s="8" t="s">
        <v>284</v>
      </c>
      <c r="F166" s="8" t="s">
        <v>462</v>
      </c>
      <c r="G166" s="12">
        <v>75</v>
      </c>
      <c r="H166" s="7">
        <v>34</v>
      </c>
      <c r="I166" s="9">
        <f>(G166+H166)/2</f>
        <v>54.5</v>
      </c>
      <c r="J166" s="20">
        <v>78.42</v>
      </c>
      <c r="K166" s="18">
        <f>(I166+J166)*50%</f>
        <v>66.460000000000008</v>
      </c>
      <c r="L166" s="16"/>
    </row>
    <row r="167" spans="1:12" s="1" customFormat="1">
      <c r="A167" s="7">
        <v>8</v>
      </c>
      <c r="B167" s="8" t="s">
        <v>363</v>
      </c>
      <c r="C167" s="8" t="s">
        <v>7</v>
      </c>
      <c r="D167" s="8" t="s">
        <v>8</v>
      </c>
      <c r="E167" s="8" t="s">
        <v>284</v>
      </c>
      <c r="F167" s="8" t="s">
        <v>364</v>
      </c>
      <c r="G167" s="12">
        <v>77</v>
      </c>
      <c r="H167" s="7">
        <v>25</v>
      </c>
      <c r="I167" s="9">
        <f>(G167+H167)/2</f>
        <v>51</v>
      </c>
      <c r="J167" s="20">
        <v>81.900000000000006</v>
      </c>
      <c r="K167" s="18">
        <f>(I167+J167)*50%</f>
        <v>66.45</v>
      </c>
      <c r="L167" s="16"/>
    </row>
    <row r="168" spans="1:12" s="1" customFormat="1">
      <c r="A168" s="7">
        <v>9</v>
      </c>
      <c r="B168" s="8" t="s">
        <v>504</v>
      </c>
      <c r="C168" s="8" t="s">
        <v>7</v>
      </c>
      <c r="D168" s="8" t="s">
        <v>8</v>
      </c>
      <c r="E168" s="8" t="s">
        <v>284</v>
      </c>
      <c r="F168" s="8" t="s">
        <v>505</v>
      </c>
      <c r="G168" s="12">
        <v>71</v>
      </c>
      <c r="H168" s="7">
        <v>42</v>
      </c>
      <c r="I168" s="9">
        <f>(G168+H168)/2</f>
        <v>56.5</v>
      </c>
      <c r="J168" s="20">
        <v>76.349999999999994</v>
      </c>
      <c r="K168" s="18">
        <f>(I168+J168)*50%</f>
        <v>66.424999999999997</v>
      </c>
      <c r="L168" s="16"/>
    </row>
    <row r="169" spans="1:12" s="1" customFormat="1">
      <c r="A169" s="7">
        <v>10</v>
      </c>
      <c r="B169" s="8" t="s">
        <v>283</v>
      </c>
      <c r="C169" s="8" t="s">
        <v>7</v>
      </c>
      <c r="D169" s="8" t="s">
        <v>8</v>
      </c>
      <c r="E169" s="8" t="s">
        <v>284</v>
      </c>
      <c r="F169" s="8" t="s">
        <v>285</v>
      </c>
      <c r="G169" s="12">
        <v>79</v>
      </c>
      <c r="H169" s="7">
        <v>33</v>
      </c>
      <c r="I169" s="9">
        <f>(G169+H169)/2</f>
        <v>56</v>
      </c>
      <c r="J169" s="20">
        <v>75.55</v>
      </c>
      <c r="K169" s="18">
        <f>(I169+J169)*50%</f>
        <v>65.775000000000006</v>
      </c>
      <c r="L169" s="16"/>
    </row>
    <row r="170" spans="1:12" s="1" customFormat="1">
      <c r="A170" s="7">
        <v>11</v>
      </c>
      <c r="B170" s="8" t="s">
        <v>367</v>
      </c>
      <c r="C170" s="8" t="s">
        <v>7</v>
      </c>
      <c r="D170" s="8" t="s">
        <v>8</v>
      </c>
      <c r="E170" s="8" t="s">
        <v>284</v>
      </c>
      <c r="F170" s="8" t="s">
        <v>368</v>
      </c>
      <c r="G170" s="12">
        <v>70</v>
      </c>
      <c r="H170" s="7">
        <v>32</v>
      </c>
      <c r="I170" s="9">
        <f>(G170+H170)/2</f>
        <v>51</v>
      </c>
      <c r="J170" s="20">
        <v>78.83</v>
      </c>
      <c r="K170" s="18">
        <f>(I170+J170)*50%</f>
        <v>64.914999999999992</v>
      </c>
      <c r="L170" s="16"/>
    </row>
    <row r="171" spans="1:12" s="1" customFormat="1">
      <c r="A171" s="7">
        <v>1</v>
      </c>
      <c r="B171" s="8" t="s">
        <v>433</v>
      </c>
      <c r="C171" s="8" t="s">
        <v>7</v>
      </c>
      <c r="D171" s="8" t="s">
        <v>8</v>
      </c>
      <c r="E171" s="8" t="s">
        <v>345</v>
      </c>
      <c r="F171" s="8" t="s">
        <v>434</v>
      </c>
      <c r="G171" s="12">
        <v>77</v>
      </c>
      <c r="H171" s="7">
        <v>68</v>
      </c>
      <c r="I171" s="9">
        <f>(G171+H171)/2</f>
        <v>72.5</v>
      </c>
      <c r="J171" s="20">
        <v>78.459999999999994</v>
      </c>
      <c r="K171" s="18">
        <f>(I171+J171)*50%</f>
        <v>75.47999999999999</v>
      </c>
      <c r="L171" s="17" t="s">
        <v>743</v>
      </c>
    </row>
    <row r="172" spans="1:12">
      <c r="A172" s="7">
        <v>2</v>
      </c>
      <c r="B172" s="8" t="s">
        <v>404</v>
      </c>
      <c r="C172" s="8" t="s">
        <v>7</v>
      </c>
      <c r="D172" s="8" t="s">
        <v>8</v>
      </c>
      <c r="E172" s="8" t="s">
        <v>345</v>
      </c>
      <c r="F172" s="8" t="s">
        <v>405</v>
      </c>
      <c r="G172" s="12">
        <v>76</v>
      </c>
      <c r="H172" s="7">
        <v>63</v>
      </c>
      <c r="I172" s="9">
        <f>(G172+H172)/2</f>
        <v>69.5</v>
      </c>
      <c r="J172" s="20">
        <v>78.97</v>
      </c>
      <c r="K172" s="18">
        <f>(I172+J172)*50%</f>
        <v>74.234999999999999</v>
      </c>
      <c r="L172" s="17" t="s">
        <v>743</v>
      </c>
    </row>
    <row r="173" spans="1:12">
      <c r="A173" s="7">
        <v>3</v>
      </c>
      <c r="B173" s="8" t="s">
        <v>355</v>
      </c>
      <c r="C173" s="8" t="s">
        <v>7</v>
      </c>
      <c r="D173" s="8" t="s">
        <v>8</v>
      </c>
      <c r="E173" s="8" t="s">
        <v>345</v>
      </c>
      <c r="F173" s="8" t="s">
        <v>356</v>
      </c>
      <c r="G173" s="12">
        <v>81</v>
      </c>
      <c r="H173" s="7">
        <v>58</v>
      </c>
      <c r="I173" s="9">
        <f>(G173+H173)/2</f>
        <v>69.5</v>
      </c>
      <c r="J173" s="20">
        <v>77.989999999999995</v>
      </c>
      <c r="K173" s="18">
        <f>(I173+J173)*50%</f>
        <v>73.745000000000005</v>
      </c>
      <c r="L173" s="17" t="s">
        <v>743</v>
      </c>
    </row>
    <row r="174" spans="1:12">
      <c r="A174" s="7">
        <v>4</v>
      </c>
      <c r="B174" s="8" t="s">
        <v>386</v>
      </c>
      <c r="C174" s="8" t="s">
        <v>7</v>
      </c>
      <c r="D174" s="8" t="s">
        <v>8</v>
      </c>
      <c r="E174" s="8" t="s">
        <v>345</v>
      </c>
      <c r="F174" s="8" t="s">
        <v>387</v>
      </c>
      <c r="G174" s="12">
        <v>70</v>
      </c>
      <c r="H174" s="7">
        <v>53</v>
      </c>
      <c r="I174" s="9">
        <f>(G174+H174)/2</f>
        <v>61.5</v>
      </c>
      <c r="J174" s="20">
        <v>80.459999999999994</v>
      </c>
      <c r="K174" s="18">
        <f>(I174+J174)*50%</f>
        <v>70.97999999999999</v>
      </c>
      <c r="L174" s="17" t="s">
        <v>743</v>
      </c>
    </row>
    <row r="175" spans="1:12">
      <c r="A175" s="7">
        <v>5</v>
      </c>
      <c r="B175" s="8" t="s">
        <v>423</v>
      </c>
      <c r="C175" s="8" t="s">
        <v>7</v>
      </c>
      <c r="D175" s="8" t="s">
        <v>8</v>
      </c>
      <c r="E175" s="8" t="s">
        <v>345</v>
      </c>
      <c r="F175" s="8" t="s">
        <v>424</v>
      </c>
      <c r="G175" s="12">
        <v>74</v>
      </c>
      <c r="H175" s="7">
        <v>37</v>
      </c>
      <c r="I175" s="9">
        <f>(G175+H175)/2</f>
        <v>55.5</v>
      </c>
      <c r="J175" s="20">
        <v>79.36</v>
      </c>
      <c r="K175" s="18">
        <f>(I175+J175)*50%</f>
        <v>67.430000000000007</v>
      </c>
      <c r="L175" s="17" t="s">
        <v>743</v>
      </c>
    </row>
    <row r="176" spans="1:12">
      <c r="A176" s="7">
        <v>6</v>
      </c>
      <c r="B176" s="8" t="s">
        <v>344</v>
      </c>
      <c r="C176" s="8" t="s">
        <v>7</v>
      </c>
      <c r="D176" s="8" t="s">
        <v>8</v>
      </c>
      <c r="E176" s="8" t="s">
        <v>345</v>
      </c>
      <c r="F176" s="8" t="s">
        <v>346</v>
      </c>
      <c r="G176" s="12">
        <v>70</v>
      </c>
      <c r="H176" s="7">
        <v>39</v>
      </c>
      <c r="I176" s="9">
        <f>(G176+H176)/2</f>
        <v>54.5</v>
      </c>
      <c r="J176" s="20">
        <v>79.33</v>
      </c>
      <c r="K176" s="18">
        <f>(I176+J176)*50%</f>
        <v>66.914999999999992</v>
      </c>
      <c r="L176" s="16"/>
    </row>
    <row r="177" spans="1:12">
      <c r="A177" s="7">
        <v>7</v>
      </c>
      <c r="B177" s="8" t="s">
        <v>390</v>
      </c>
      <c r="C177" s="8" t="s">
        <v>7</v>
      </c>
      <c r="D177" s="8" t="s">
        <v>8</v>
      </c>
      <c r="E177" s="8" t="s">
        <v>345</v>
      </c>
      <c r="F177" s="8" t="s">
        <v>391</v>
      </c>
      <c r="G177" s="12">
        <v>71</v>
      </c>
      <c r="H177" s="7">
        <v>25</v>
      </c>
      <c r="I177" s="9">
        <f>(G177+H177)/2</f>
        <v>48</v>
      </c>
      <c r="J177" s="20">
        <v>80.73</v>
      </c>
      <c r="K177" s="18">
        <f>(I177+J177)*50%</f>
        <v>64.365000000000009</v>
      </c>
      <c r="L177" s="16"/>
    </row>
    <row r="178" spans="1:12">
      <c r="A178" s="7">
        <v>8</v>
      </c>
      <c r="B178" s="8" t="s">
        <v>421</v>
      </c>
      <c r="C178" s="8" t="s">
        <v>7</v>
      </c>
      <c r="D178" s="8" t="s">
        <v>8</v>
      </c>
      <c r="E178" s="8" t="s">
        <v>345</v>
      </c>
      <c r="F178" s="8" t="s">
        <v>422</v>
      </c>
      <c r="G178" s="12">
        <v>73</v>
      </c>
      <c r="H178" s="7">
        <v>24</v>
      </c>
      <c r="I178" s="9">
        <f>(G178+H178)/2</f>
        <v>48.5</v>
      </c>
      <c r="J178" s="20">
        <v>79.5</v>
      </c>
      <c r="K178" s="18">
        <f>(I178+J178)*50%</f>
        <v>64</v>
      </c>
      <c r="L178" s="16"/>
    </row>
    <row r="179" spans="1:12">
      <c r="A179" s="7">
        <v>9</v>
      </c>
      <c r="B179" s="8" t="s">
        <v>365</v>
      </c>
      <c r="C179" s="8" t="s">
        <v>7</v>
      </c>
      <c r="D179" s="8" t="s">
        <v>8</v>
      </c>
      <c r="E179" s="8" t="s">
        <v>345</v>
      </c>
      <c r="F179" s="8" t="s">
        <v>366</v>
      </c>
      <c r="G179" s="12">
        <v>71</v>
      </c>
      <c r="H179" s="7">
        <v>25</v>
      </c>
      <c r="I179" s="9">
        <f>(G179+H179)/2</f>
        <v>48</v>
      </c>
      <c r="J179" s="20">
        <v>79.53</v>
      </c>
      <c r="K179" s="18">
        <f>(I179+J179)*50%</f>
        <v>63.765000000000001</v>
      </c>
      <c r="L179" s="16"/>
    </row>
    <row r="180" spans="1:12">
      <c r="A180" s="7">
        <v>10</v>
      </c>
      <c r="B180" s="8" t="s">
        <v>471</v>
      </c>
      <c r="C180" s="8" t="s">
        <v>7</v>
      </c>
      <c r="D180" s="8" t="s">
        <v>8</v>
      </c>
      <c r="E180" s="8" t="s">
        <v>345</v>
      </c>
      <c r="F180" s="8" t="s">
        <v>472</v>
      </c>
      <c r="G180" s="12">
        <v>68</v>
      </c>
      <c r="H180" s="7">
        <v>28</v>
      </c>
      <c r="I180" s="9">
        <f>(G180+H180)/2</f>
        <v>48</v>
      </c>
      <c r="J180" s="20">
        <v>77.680000000000007</v>
      </c>
      <c r="K180" s="18">
        <f>(I180+J180)*50%</f>
        <v>62.84</v>
      </c>
      <c r="L180" s="16"/>
    </row>
    <row r="181" spans="1:12">
      <c r="A181" s="7">
        <v>11</v>
      </c>
      <c r="B181" s="8" t="s">
        <v>419</v>
      </c>
      <c r="C181" s="8" t="s">
        <v>7</v>
      </c>
      <c r="D181" s="8" t="s">
        <v>8</v>
      </c>
      <c r="E181" s="8" t="s">
        <v>345</v>
      </c>
      <c r="F181" s="8" t="s">
        <v>420</v>
      </c>
      <c r="G181" s="12">
        <v>68</v>
      </c>
      <c r="H181" s="7">
        <v>28</v>
      </c>
      <c r="I181" s="9">
        <f>(G181+H181)/2</f>
        <v>48</v>
      </c>
      <c r="J181" s="20">
        <v>76.59</v>
      </c>
      <c r="K181" s="18">
        <f>(I181+J181)*50%</f>
        <v>62.295000000000002</v>
      </c>
      <c r="L181" s="16"/>
    </row>
    <row r="182" spans="1:12">
      <c r="A182" s="7">
        <v>12</v>
      </c>
      <c r="B182" s="8" t="s">
        <v>350</v>
      </c>
      <c r="C182" s="8" t="s">
        <v>7</v>
      </c>
      <c r="D182" s="8" t="s">
        <v>8</v>
      </c>
      <c r="E182" s="8" t="s">
        <v>345</v>
      </c>
      <c r="F182" s="8" t="s">
        <v>351</v>
      </c>
      <c r="G182" s="12">
        <v>68</v>
      </c>
      <c r="H182" s="7">
        <v>39</v>
      </c>
      <c r="I182" s="9">
        <f>(G182+H182)/2</f>
        <v>53.5</v>
      </c>
      <c r="J182" s="20">
        <v>70.569999999999993</v>
      </c>
      <c r="K182" s="18">
        <f>(I182+J182)*50%</f>
        <v>62.034999999999997</v>
      </c>
      <c r="L182" s="16"/>
    </row>
    <row r="183" spans="1:12">
      <c r="A183" s="7">
        <v>1</v>
      </c>
      <c r="B183" s="8" t="s">
        <v>447</v>
      </c>
      <c r="C183" s="8" t="s">
        <v>7</v>
      </c>
      <c r="D183" s="8" t="s">
        <v>8</v>
      </c>
      <c r="E183" s="8" t="s">
        <v>358</v>
      </c>
      <c r="F183" s="8" t="s">
        <v>448</v>
      </c>
      <c r="G183" s="12">
        <v>66</v>
      </c>
      <c r="H183" s="7">
        <v>48</v>
      </c>
      <c r="I183" s="9">
        <f>(G183+H183)/2</f>
        <v>57</v>
      </c>
      <c r="J183" s="20">
        <v>80.349999999999994</v>
      </c>
      <c r="K183" s="18">
        <f>(I183+J183)*50%</f>
        <v>68.674999999999997</v>
      </c>
      <c r="L183" s="17" t="s">
        <v>743</v>
      </c>
    </row>
    <row r="184" spans="1:12" s="1" customFormat="1">
      <c r="A184" s="7">
        <v>2</v>
      </c>
      <c r="B184" s="8" t="s">
        <v>439</v>
      </c>
      <c r="C184" s="8" t="s">
        <v>7</v>
      </c>
      <c r="D184" s="8" t="s">
        <v>8</v>
      </c>
      <c r="E184" s="8" t="s">
        <v>358</v>
      </c>
      <c r="F184" s="8" t="s">
        <v>440</v>
      </c>
      <c r="G184" s="12">
        <v>70</v>
      </c>
      <c r="H184" s="7">
        <v>37</v>
      </c>
      <c r="I184" s="9">
        <f>(G184+H184)/2</f>
        <v>53.5</v>
      </c>
      <c r="J184" s="20">
        <v>81.93</v>
      </c>
      <c r="K184" s="18">
        <f>(I184+J184)*50%</f>
        <v>67.715000000000003</v>
      </c>
      <c r="L184" s="17" t="s">
        <v>743</v>
      </c>
    </row>
    <row r="185" spans="1:12" s="1" customFormat="1">
      <c r="A185" s="7">
        <v>3</v>
      </c>
      <c r="B185" s="8" t="s">
        <v>449</v>
      </c>
      <c r="C185" s="8" t="s">
        <v>38</v>
      </c>
      <c r="D185" s="8" t="s">
        <v>8</v>
      </c>
      <c r="E185" s="8" t="s">
        <v>358</v>
      </c>
      <c r="F185" s="8" t="s">
        <v>450</v>
      </c>
      <c r="G185" s="12">
        <v>76</v>
      </c>
      <c r="H185" s="7">
        <v>28</v>
      </c>
      <c r="I185" s="9">
        <f>(G185+H185)/2</f>
        <v>52</v>
      </c>
      <c r="J185" s="20">
        <v>78.88</v>
      </c>
      <c r="K185" s="18">
        <f>(I185+J185)*50%</f>
        <v>65.44</v>
      </c>
      <c r="L185" s="17" t="s">
        <v>743</v>
      </c>
    </row>
    <row r="186" spans="1:12" s="1" customFormat="1">
      <c r="A186" s="7">
        <v>4</v>
      </c>
      <c r="B186" s="8" t="s">
        <v>441</v>
      </c>
      <c r="C186" s="8" t="s">
        <v>7</v>
      </c>
      <c r="D186" s="8" t="s">
        <v>8</v>
      </c>
      <c r="E186" s="8" t="s">
        <v>358</v>
      </c>
      <c r="F186" s="8" t="s">
        <v>442</v>
      </c>
      <c r="G186" s="12">
        <v>70</v>
      </c>
      <c r="H186" s="7">
        <v>30</v>
      </c>
      <c r="I186" s="9">
        <f>(G186+H186)/2</f>
        <v>50</v>
      </c>
      <c r="J186" s="20">
        <v>79.45</v>
      </c>
      <c r="K186" s="18">
        <f>(I186+J186)*50%</f>
        <v>64.724999999999994</v>
      </c>
      <c r="L186" s="17" t="s">
        <v>743</v>
      </c>
    </row>
    <row r="187" spans="1:12" s="1" customFormat="1">
      <c r="A187" s="7">
        <v>5</v>
      </c>
      <c r="B187" s="8" t="s">
        <v>481</v>
      </c>
      <c r="C187" s="8" t="s">
        <v>38</v>
      </c>
      <c r="D187" s="8" t="s">
        <v>8</v>
      </c>
      <c r="E187" s="8" t="s">
        <v>358</v>
      </c>
      <c r="F187" s="8" t="s">
        <v>482</v>
      </c>
      <c r="G187" s="12">
        <v>72</v>
      </c>
      <c r="H187" s="7">
        <v>28</v>
      </c>
      <c r="I187" s="9">
        <f>(G187+H187)/2</f>
        <v>50</v>
      </c>
      <c r="J187" s="20">
        <v>78.58</v>
      </c>
      <c r="K187" s="18">
        <f>(I187+J187)*50%</f>
        <v>64.289999999999992</v>
      </c>
      <c r="L187" s="17" t="s">
        <v>743</v>
      </c>
    </row>
    <row r="188" spans="1:12" s="1" customFormat="1">
      <c r="A188" s="7">
        <v>6</v>
      </c>
      <c r="B188" s="8" t="s">
        <v>411</v>
      </c>
      <c r="C188" s="8" t="s">
        <v>7</v>
      </c>
      <c r="D188" s="8" t="s">
        <v>8</v>
      </c>
      <c r="E188" s="8" t="s">
        <v>358</v>
      </c>
      <c r="F188" s="8" t="s">
        <v>412</v>
      </c>
      <c r="G188" s="12">
        <v>63</v>
      </c>
      <c r="H188" s="7">
        <v>35</v>
      </c>
      <c r="I188" s="9">
        <f>(G188+H188)/2</f>
        <v>49</v>
      </c>
      <c r="J188" s="20">
        <v>79.37</v>
      </c>
      <c r="K188" s="18">
        <f>(I188+J188)*50%</f>
        <v>64.185000000000002</v>
      </c>
      <c r="L188" s="16"/>
    </row>
    <row r="189" spans="1:12" s="1" customFormat="1">
      <c r="A189" s="7">
        <v>7</v>
      </c>
      <c r="B189" s="8" t="s">
        <v>489</v>
      </c>
      <c r="C189" s="8" t="s">
        <v>38</v>
      </c>
      <c r="D189" s="8" t="s">
        <v>8</v>
      </c>
      <c r="E189" s="8" t="s">
        <v>358</v>
      </c>
      <c r="F189" s="8" t="s">
        <v>490</v>
      </c>
      <c r="G189" s="12">
        <v>67</v>
      </c>
      <c r="H189" s="7">
        <v>33</v>
      </c>
      <c r="I189" s="9">
        <f>(G189+H189)/2</f>
        <v>50</v>
      </c>
      <c r="J189" s="20">
        <v>77.599999999999994</v>
      </c>
      <c r="K189" s="18">
        <f>(I189+J189)*50%</f>
        <v>63.8</v>
      </c>
      <c r="L189" s="16"/>
    </row>
    <row r="190" spans="1:12" s="1" customFormat="1">
      <c r="A190" s="7">
        <v>8</v>
      </c>
      <c r="B190" s="8" t="s">
        <v>357</v>
      </c>
      <c r="C190" s="8" t="s">
        <v>38</v>
      </c>
      <c r="D190" s="8" t="s">
        <v>8</v>
      </c>
      <c r="E190" s="8" t="s">
        <v>358</v>
      </c>
      <c r="F190" s="8" t="s">
        <v>359</v>
      </c>
      <c r="G190" s="12">
        <v>66</v>
      </c>
      <c r="H190" s="7">
        <v>28</v>
      </c>
      <c r="I190" s="9">
        <f>(G190+H190)/2</f>
        <v>47</v>
      </c>
      <c r="J190" s="20">
        <v>80.55</v>
      </c>
      <c r="K190" s="18">
        <f>(I190+J190)*50%</f>
        <v>63.774999999999999</v>
      </c>
      <c r="L190" s="16"/>
    </row>
    <row r="191" spans="1:12" s="1" customFormat="1">
      <c r="A191" s="7">
        <v>9</v>
      </c>
      <c r="B191" s="8" t="s">
        <v>388</v>
      </c>
      <c r="C191" s="8" t="s">
        <v>7</v>
      </c>
      <c r="D191" s="8" t="s">
        <v>8</v>
      </c>
      <c r="E191" s="8" t="s">
        <v>358</v>
      </c>
      <c r="F191" s="8" t="s">
        <v>389</v>
      </c>
      <c r="G191" s="12">
        <v>64</v>
      </c>
      <c r="H191" s="7">
        <v>24</v>
      </c>
      <c r="I191" s="9">
        <f>(G191+H191)/2</f>
        <v>44</v>
      </c>
      <c r="J191" s="20">
        <v>81.81</v>
      </c>
      <c r="K191" s="18">
        <f>(I191+J191)*50%</f>
        <v>62.905000000000001</v>
      </c>
      <c r="L191" s="16"/>
    </row>
    <row r="192" spans="1:12" s="1" customFormat="1">
      <c r="A192" s="7">
        <v>10</v>
      </c>
      <c r="B192" s="8" t="s">
        <v>465</v>
      </c>
      <c r="C192" s="8" t="s">
        <v>7</v>
      </c>
      <c r="D192" s="8" t="s">
        <v>8</v>
      </c>
      <c r="E192" s="8" t="s">
        <v>358</v>
      </c>
      <c r="F192" s="8" t="s">
        <v>466</v>
      </c>
      <c r="G192" s="12">
        <v>65</v>
      </c>
      <c r="H192" s="7">
        <v>27</v>
      </c>
      <c r="I192" s="9">
        <f>(G192+H192)/2</f>
        <v>46</v>
      </c>
      <c r="J192" s="20">
        <v>79.06</v>
      </c>
      <c r="K192" s="18">
        <f>(I192+J192)*50%</f>
        <v>62.53</v>
      </c>
      <c r="L192" s="16"/>
    </row>
    <row r="193" spans="1:12" s="1" customFormat="1">
      <c r="A193" s="7">
        <v>1</v>
      </c>
      <c r="B193" s="8" t="s">
        <v>443</v>
      </c>
      <c r="C193" s="8" t="s">
        <v>7</v>
      </c>
      <c r="D193" s="8" t="s">
        <v>8</v>
      </c>
      <c r="E193" s="8" t="s">
        <v>361</v>
      </c>
      <c r="F193" s="8" t="s">
        <v>444</v>
      </c>
      <c r="G193" s="12">
        <v>67</v>
      </c>
      <c r="H193" s="7">
        <v>73</v>
      </c>
      <c r="I193" s="9">
        <f>(G193+H193)/2</f>
        <v>70</v>
      </c>
      <c r="J193" s="20">
        <v>77.63</v>
      </c>
      <c r="K193" s="18">
        <f>(I193+J193)*50%</f>
        <v>73.814999999999998</v>
      </c>
      <c r="L193" s="17" t="s">
        <v>743</v>
      </c>
    </row>
    <row r="194" spans="1:12">
      <c r="A194" s="7">
        <v>2</v>
      </c>
      <c r="B194" s="8" t="s">
        <v>360</v>
      </c>
      <c r="C194" s="8" t="s">
        <v>7</v>
      </c>
      <c r="D194" s="8" t="s">
        <v>8</v>
      </c>
      <c r="E194" s="8" t="s">
        <v>361</v>
      </c>
      <c r="F194" s="8" t="s">
        <v>362</v>
      </c>
      <c r="G194" s="12">
        <v>66</v>
      </c>
      <c r="H194" s="7">
        <v>72</v>
      </c>
      <c r="I194" s="9">
        <f>(G194+H194)/2</f>
        <v>69</v>
      </c>
      <c r="J194" s="20">
        <v>78.09</v>
      </c>
      <c r="K194" s="18">
        <f>(I194+J194)*50%</f>
        <v>73.545000000000002</v>
      </c>
      <c r="L194" s="17" t="s">
        <v>743</v>
      </c>
    </row>
    <row r="195" spans="1:12">
      <c r="A195" s="7">
        <v>3</v>
      </c>
      <c r="B195" s="8" t="s">
        <v>417</v>
      </c>
      <c r="C195" s="8" t="s">
        <v>38</v>
      </c>
      <c r="D195" s="8" t="s">
        <v>8</v>
      </c>
      <c r="E195" s="8" t="s">
        <v>361</v>
      </c>
      <c r="F195" s="8" t="s">
        <v>418</v>
      </c>
      <c r="G195" s="12">
        <v>78</v>
      </c>
      <c r="H195" s="7">
        <v>50</v>
      </c>
      <c r="I195" s="9">
        <f>(G195+H195)/2</f>
        <v>64</v>
      </c>
      <c r="J195" s="20">
        <v>80.69</v>
      </c>
      <c r="K195" s="18">
        <f>(I195+J195)*50%</f>
        <v>72.344999999999999</v>
      </c>
      <c r="L195" s="17" t="s">
        <v>743</v>
      </c>
    </row>
    <row r="196" spans="1:12">
      <c r="A196" s="7">
        <v>4</v>
      </c>
      <c r="B196" s="8" t="s">
        <v>382</v>
      </c>
      <c r="C196" s="8" t="s">
        <v>7</v>
      </c>
      <c r="D196" s="8" t="s">
        <v>8</v>
      </c>
      <c r="E196" s="8" t="s">
        <v>361</v>
      </c>
      <c r="F196" s="8" t="s">
        <v>383</v>
      </c>
      <c r="G196" s="12">
        <v>68</v>
      </c>
      <c r="H196" s="7">
        <v>59</v>
      </c>
      <c r="I196" s="9">
        <f>(G196+H196)/2</f>
        <v>63.5</v>
      </c>
      <c r="J196" s="20">
        <v>78.83</v>
      </c>
      <c r="K196" s="18">
        <f>(I196+J196)*50%</f>
        <v>71.164999999999992</v>
      </c>
      <c r="L196" s="17" t="s">
        <v>743</v>
      </c>
    </row>
    <row r="197" spans="1:12">
      <c r="A197" s="7">
        <v>5</v>
      </c>
      <c r="B197" s="8" t="s">
        <v>406</v>
      </c>
      <c r="C197" s="8" t="s">
        <v>38</v>
      </c>
      <c r="D197" s="8" t="s">
        <v>8</v>
      </c>
      <c r="E197" s="8" t="s">
        <v>361</v>
      </c>
      <c r="F197" s="8" t="s">
        <v>407</v>
      </c>
      <c r="G197" s="12">
        <v>73</v>
      </c>
      <c r="H197" s="7">
        <v>31</v>
      </c>
      <c r="I197" s="9">
        <f>(G197+H197)/2</f>
        <v>52</v>
      </c>
      <c r="J197" s="20">
        <v>80.31</v>
      </c>
      <c r="K197" s="18">
        <f>(I197+J197)*50%</f>
        <v>66.155000000000001</v>
      </c>
      <c r="L197" s="17" t="s">
        <v>743</v>
      </c>
    </row>
    <row r="198" spans="1:12">
      <c r="A198" s="7">
        <v>6</v>
      </c>
      <c r="B198" s="8" t="s">
        <v>483</v>
      </c>
      <c r="C198" s="8" t="s">
        <v>7</v>
      </c>
      <c r="D198" s="8" t="s">
        <v>8</v>
      </c>
      <c r="E198" s="8" t="s">
        <v>361</v>
      </c>
      <c r="F198" s="8" t="s">
        <v>484</v>
      </c>
      <c r="G198" s="12">
        <v>62</v>
      </c>
      <c r="H198" s="7">
        <v>40</v>
      </c>
      <c r="I198" s="9">
        <f>(G198+H198)/2</f>
        <v>51</v>
      </c>
      <c r="J198" s="20">
        <v>76.2</v>
      </c>
      <c r="K198" s="18">
        <f>(I198+J198)*50%</f>
        <v>63.6</v>
      </c>
      <c r="L198" s="16"/>
    </row>
    <row r="199" spans="1:12">
      <c r="A199" s="7">
        <v>7</v>
      </c>
      <c r="B199" s="8" t="s">
        <v>369</v>
      </c>
      <c r="C199" s="8" t="s">
        <v>7</v>
      </c>
      <c r="D199" s="8" t="s">
        <v>8</v>
      </c>
      <c r="E199" s="8" t="s">
        <v>361</v>
      </c>
      <c r="F199" s="8" t="s">
        <v>370</v>
      </c>
      <c r="G199" s="12">
        <v>65</v>
      </c>
      <c r="H199" s="7">
        <v>24</v>
      </c>
      <c r="I199" s="9">
        <f>(G199+H199)/2</f>
        <v>44.5</v>
      </c>
      <c r="J199" s="20">
        <v>79.88</v>
      </c>
      <c r="K199" s="18">
        <f>(I199+J199)*50%</f>
        <v>62.19</v>
      </c>
      <c r="L199" s="16"/>
    </row>
    <row r="200" spans="1:12">
      <c r="A200" s="7">
        <v>8</v>
      </c>
      <c r="B200" s="8" t="s">
        <v>394</v>
      </c>
      <c r="C200" s="8" t="s">
        <v>7</v>
      </c>
      <c r="D200" s="8" t="s">
        <v>8</v>
      </c>
      <c r="E200" s="8" t="s">
        <v>361</v>
      </c>
      <c r="F200" s="8" t="s">
        <v>395</v>
      </c>
      <c r="G200" s="12">
        <v>69</v>
      </c>
      <c r="H200" s="7">
        <v>22</v>
      </c>
      <c r="I200" s="9">
        <f>(G200+H200)/2</f>
        <v>45.5</v>
      </c>
      <c r="J200" s="20">
        <v>75.2</v>
      </c>
      <c r="K200" s="18">
        <f>(I200+J200)*50%</f>
        <v>60.35</v>
      </c>
      <c r="L200" s="16"/>
    </row>
    <row r="201" spans="1:12">
      <c r="A201" s="7">
        <v>9</v>
      </c>
      <c r="B201" s="8" t="s">
        <v>384</v>
      </c>
      <c r="C201" s="8" t="s">
        <v>38</v>
      </c>
      <c r="D201" s="8" t="s">
        <v>8</v>
      </c>
      <c r="E201" s="8" t="s">
        <v>361</v>
      </c>
      <c r="F201" s="8" t="s">
        <v>385</v>
      </c>
      <c r="G201" s="12">
        <v>62</v>
      </c>
      <c r="H201" s="7">
        <v>15</v>
      </c>
      <c r="I201" s="9">
        <f>(G201+H201)/2</f>
        <v>38.5</v>
      </c>
      <c r="J201" s="20">
        <v>79.78</v>
      </c>
      <c r="K201" s="18">
        <f>(I201+J201)*50%</f>
        <v>59.14</v>
      </c>
      <c r="L201" s="16"/>
    </row>
    <row r="202" spans="1:12">
      <c r="A202" s="7">
        <v>10</v>
      </c>
      <c r="B202" s="8" t="s">
        <v>371</v>
      </c>
      <c r="C202" s="8" t="s">
        <v>38</v>
      </c>
      <c r="D202" s="8" t="s">
        <v>8</v>
      </c>
      <c r="E202" s="8" t="s">
        <v>361</v>
      </c>
      <c r="F202" s="8" t="s">
        <v>372</v>
      </c>
      <c r="G202" s="12">
        <v>66</v>
      </c>
      <c r="H202" s="7">
        <v>17</v>
      </c>
      <c r="I202" s="9">
        <f>(G202+H202)/2</f>
        <v>41.5</v>
      </c>
      <c r="J202" s="20">
        <v>0</v>
      </c>
      <c r="K202" s="18">
        <f>(I202+J202)*50%</f>
        <v>20.75</v>
      </c>
      <c r="L202" s="16"/>
    </row>
    <row r="203" spans="1:12">
      <c r="A203" s="7">
        <v>1</v>
      </c>
      <c r="B203" s="8" t="s">
        <v>435</v>
      </c>
      <c r="C203" s="8" t="s">
        <v>38</v>
      </c>
      <c r="D203" s="8" t="s">
        <v>8</v>
      </c>
      <c r="E203" s="8" t="s">
        <v>376</v>
      </c>
      <c r="F203" s="8" t="s">
        <v>436</v>
      </c>
      <c r="G203" s="12">
        <v>75</v>
      </c>
      <c r="H203" s="7">
        <v>61</v>
      </c>
      <c r="I203" s="9">
        <f>(G203+H203)/2</f>
        <v>68</v>
      </c>
      <c r="J203" s="20">
        <v>78.959999999999994</v>
      </c>
      <c r="K203" s="18">
        <f>(I203+J203)*50%</f>
        <v>73.47999999999999</v>
      </c>
      <c r="L203" s="17" t="s">
        <v>743</v>
      </c>
    </row>
    <row r="204" spans="1:12" s="1" customFormat="1">
      <c r="A204" s="7">
        <v>2</v>
      </c>
      <c r="B204" s="8" t="s">
        <v>413</v>
      </c>
      <c r="C204" s="8" t="s">
        <v>7</v>
      </c>
      <c r="D204" s="8" t="s">
        <v>8</v>
      </c>
      <c r="E204" s="8" t="s">
        <v>376</v>
      </c>
      <c r="F204" s="8" t="s">
        <v>414</v>
      </c>
      <c r="G204" s="12">
        <v>64</v>
      </c>
      <c r="H204" s="7">
        <v>67</v>
      </c>
      <c r="I204" s="9">
        <f>(G204+H204)/2</f>
        <v>65.5</v>
      </c>
      <c r="J204" s="20">
        <v>80.13</v>
      </c>
      <c r="K204" s="18">
        <f>(I204+J204)*50%</f>
        <v>72.814999999999998</v>
      </c>
      <c r="L204" s="17" t="s">
        <v>743</v>
      </c>
    </row>
    <row r="205" spans="1:12" s="1" customFormat="1">
      <c r="A205" s="7">
        <v>3</v>
      </c>
      <c r="B205" s="8" t="s">
        <v>473</v>
      </c>
      <c r="C205" s="8" t="s">
        <v>7</v>
      </c>
      <c r="D205" s="8" t="s">
        <v>8</v>
      </c>
      <c r="E205" s="8" t="s">
        <v>376</v>
      </c>
      <c r="F205" s="8" t="s">
        <v>474</v>
      </c>
      <c r="G205" s="12">
        <v>65</v>
      </c>
      <c r="H205" s="7">
        <v>65</v>
      </c>
      <c r="I205" s="9">
        <f>(G205+H205)/2</f>
        <v>65</v>
      </c>
      <c r="J205" s="20">
        <v>79.47</v>
      </c>
      <c r="K205" s="18">
        <f>(I205+J205)*50%</f>
        <v>72.234999999999999</v>
      </c>
      <c r="L205" s="17" t="s">
        <v>743</v>
      </c>
    </row>
    <row r="206" spans="1:12" s="1" customFormat="1">
      <c r="A206" s="7">
        <v>4</v>
      </c>
      <c r="B206" s="8" t="s">
        <v>375</v>
      </c>
      <c r="C206" s="8" t="s">
        <v>38</v>
      </c>
      <c r="D206" s="8" t="s">
        <v>8</v>
      </c>
      <c r="E206" s="8" t="s">
        <v>376</v>
      </c>
      <c r="F206" s="8" t="s">
        <v>377</v>
      </c>
      <c r="G206" s="12">
        <v>71</v>
      </c>
      <c r="H206" s="7">
        <v>51</v>
      </c>
      <c r="I206" s="9">
        <f>(G206+H206)/2</f>
        <v>61</v>
      </c>
      <c r="J206" s="20">
        <v>82.08</v>
      </c>
      <c r="K206" s="18">
        <f>(I206+J206)*50%</f>
        <v>71.539999999999992</v>
      </c>
      <c r="L206" s="17" t="s">
        <v>743</v>
      </c>
    </row>
    <row r="207" spans="1:12" s="1" customFormat="1">
      <c r="A207" s="7">
        <v>5</v>
      </c>
      <c r="B207" s="8" t="s">
        <v>425</v>
      </c>
      <c r="C207" s="8" t="s">
        <v>7</v>
      </c>
      <c r="D207" s="8" t="s">
        <v>8</v>
      </c>
      <c r="E207" s="8" t="s">
        <v>376</v>
      </c>
      <c r="F207" s="8" t="s">
        <v>426</v>
      </c>
      <c r="G207" s="12">
        <v>70</v>
      </c>
      <c r="H207" s="7">
        <v>46</v>
      </c>
      <c r="I207" s="9">
        <f>(G207+H207)/2</f>
        <v>58</v>
      </c>
      <c r="J207" s="20">
        <v>80.959999999999994</v>
      </c>
      <c r="K207" s="18">
        <f>(I207+J207)*50%</f>
        <v>69.47999999999999</v>
      </c>
      <c r="L207" s="17" t="s">
        <v>743</v>
      </c>
    </row>
    <row r="208" spans="1:12" s="1" customFormat="1">
      <c r="A208" s="7">
        <v>6</v>
      </c>
      <c r="B208" s="8" t="s">
        <v>400</v>
      </c>
      <c r="C208" s="8" t="s">
        <v>38</v>
      </c>
      <c r="D208" s="8" t="s">
        <v>8</v>
      </c>
      <c r="E208" s="8" t="s">
        <v>376</v>
      </c>
      <c r="F208" s="8" t="s">
        <v>401</v>
      </c>
      <c r="G208" s="12">
        <v>69</v>
      </c>
      <c r="H208" s="7">
        <v>35</v>
      </c>
      <c r="I208" s="9">
        <f>(G208+H208)/2</f>
        <v>52</v>
      </c>
      <c r="J208" s="20">
        <v>81.900000000000006</v>
      </c>
      <c r="K208" s="18">
        <f>(I208+J208)*50%</f>
        <v>66.95</v>
      </c>
      <c r="L208" s="16"/>
    </row>
    <row r="209" spans="1:12" s="1" customFormat="1">
      <c r="A209" s="7">
        <v>7</v>
      </c>
      <c r="B209" s="8" t="s">
        <v>437</v>
      </c>
      <c r="C209" s="8" t="s">
        <v>38</v>
      </c>
      <c r="D209" s="8" t="s">
        <v>8</v>
      </c>
      <c r="E209" s="8" t="s">
        <v>376</v>
      </c>
      <c r="F209" s="8" t="s">
        <v>438</v>
      </c>
      <c r="G209" s="12">
        <v>64</v>
      </c>
      <c r="H209" s="7">
        <v>45</v>
      </c>
      <c r="I209" s="9">
        <f>(G209+H209)/2</f>
        <v>54.5</v>
      </c>
      <c r="J209" s="20">
        <v>79.28</v>
      </c>
      <c r="K209" s="18">
        <f>(I209+J209)*50%</f>
        <v>66.89</v>
      </c>
      <c r="L209" s="16"/>
    </row>
    <row r="210" spans="1:12" s="1" customFormat="1">
      <c r="A210" s="7">
        <v>8</v>
      </c>
      <c r="B210" s="8" t="s">
        <v>491</v>
      </c>
      <c r="C210" s="8" t="s">
        <v>38</v>
      </c>
      <c r="D210" s="8" t="s">
        <v>8</v>
      </c>
      <c r="E210" s="8" t="s">
        <v>376</v>
      </c>
      <c r="F210" s="8" t="s">
        <v>492</v>
      </c>
      <c r="G210" s="12">
        <v>65</v>
      </c>
      <c r="H210" s="7">
        <v>42</v>
      </c>
      <c r="I210" s="9">
        <f>(G210+H210)/2</f>
        <v>53.5</v>
      </c>
      <c r="J210" s="20">
        <v>78.599999999999994</v>
      </c>
      <c r="K210" s="18">
        <f>(I210+J210)*50%</f>
        <v>66.05</v>
      </c>
      <c r="L210" s="16"/>
    </row>
    <row r="211" spans="1:12" s="1" customFormat="1">
      <c r="A211" s="7">
        <v>9</v>
      </c>
      <c r="B211" s="8" t="s">
        <v>495</v>
      </c>
      <c r="C211" s="8" t="s">
        <v>7</v>
      </c>
      <c r="D211" s="8" t="s">
        <v>8</v>
      </c>
      <c r="E211" s="8" t="s">
        <v>376</v>
      </c>
      <c r="F211" s="8" t="s">
        <v>496</v>
      </c>
      <c r="G211" s="12">
        <v>67</v>
      </c>
      <c r="H211" s="7">
        <v>34</v>
      </c>
      <c r="I211" s="9">
        <f>(G211+H211)/2</f>
        <v>50.5</v>
      </c>
      <c r="J211" s="20">
        <v>80.95</v>
      </c>
      <c r="K211" s="18">
        <f>(I211+J211)*50%</f>
        <v>65.724999999999994</v>
      </c>
      <c r="L211" s="16"/>
    </row>
    <row r="212" spans="1:12" s="1" customFormat="1">
      <c r="A212" s="7">
        <v>10</v>
      </c>
      <c r="B212" s="8" t="s">
        <v>380</v>
      </c>
      <c r="C212" s="8" t="s">
        <v>7</v>
      </c>
      <c r="D212" s="8" t="s">
        <v>8</v>
      </c>
      <c r="E212" s="8" t="s">
        <v>376</v>
      </c>
      <c r="F212" s="8" t="s">
        <v>381</v>
      </c>
      <c r="G212" s="12">
        <v>67</v>
      </c>
      <c r="H212" s="7">
        <v>23</v>
      </c>
      <c r="I212" s="9">
        <f>(G212+H212)/2</f>
        <v>45</v>
      </c>
      <c r="J212" s="20">
        <v>73.510000000000005</v>
      </c>
      <c r="K212" s="18">
        <f>(I212+J212)*50%</f>
        <v>59.255000000000003</v>
      </c>
      <c r="L212" s="16"/>
    </row>
    <row r="213" spans="1:12" s="1" customFormat="1">
      <c r="A213" s="7">
        <v>1</v>
      </c>
      <c r="B213" s="8" t="s">
        <v>431</v>
      </c>
      <c r="C213" s="8" t="s">
        <v>38</v>
      </c>
      <c r="D213" s="8" t="s">
        <v>8</v>
      </c>
      <c r="E213" s="8" t="s">
        <v>353</v>
      </c>
      <c r="F213" s="8" t="s">
        <v>432</v>
      </c>
      <c r="G213" s="12">
        <v>73</v>
      </c>
      <c r="H213" s="7">
        <v>85</v>
      </c>
      <c r="I213" s="9">
        <f>(G213+H213)/2</f>
        <v>79</v>
      </c>
      <c r="J213" s="20">
        <v>83.47</v>
      </c>
      <c r="K213" s="18">
        <f>(I213+J213)*50%</f>
        <v>81.234999999999999</v>
      </c>
      <c r="L213" s="17" t="s">
        <v>743</v>
      </c>
    </row>
    <row r="214" spans="1:12">
      <c r="A214" s="7">
        <v>2</v>
      </c>
      <c r="B214" s="8" t="s">
        <v>502</v>
      </c>
      <c r="C214" s="8" t="s">
        <v>7</v>
      </c>
      <c r="D214" s="8" t="s">
        <v>8</v>
      </c>
      <c r="E214" s="8" t="s">
        <v>353</v>
      </c>
      <c r="F214" s="8" t="s">
        <v>503</v>
      </c>
      <c r="G214" s="12">
        <v>66</v>
      </c>
      <c r="H214" s="7">
        <v>72</v>
      </c>
      <c r="I214" s="9">
        <f>(G214+H214)/2</f>
        <v>69</v>
      </c>
      <c r="J214" s="20">
        <v>83.39</v>
      </c>
      <c r="K214" s="18">
        <f>(I214+J214)*50%</f>
        <v>76.194999999999993</v>
      </c>
      <c r="L214" s="17" t="s">
        <v>743</v>
      </c>
    </row>
    <row r="215" spans="1:12">
      <c r="A215" s="7">
        <v>3</v>
      </c>
      <c r="B215" s="8" t="s">
        <v>506</v>
      </c>
      <c r="C215" s="8" t="s">
        <v>38</v>
      </c>
      <c r="D215" s="8" t="s">
        <v>8</v>
      </c>
      <c r="E215" s="8" t="s">
        <v>353</v>
      </c>
      <c r="F215" s="8" t="s">
        <v>507</v>
      </c>
      <c r="G215" s="12">
        <v>65</v>
      </c>
      <c r="H215" s="7">
        <v>73</v>
      </c>
      <c r="I215" s="9">
        <f>(G215+H215)/2</f>
        <v>69</v>
      </c>
      <c r="J215" s="20">
        <v>82.42</v>
      </c>
      <c r="K215" s="18">
        <f>(I215+J215)*50%</f>
        <v>75.710000000000008</v>
      </c>
      <c r="L215" s="17" t="s">
        <v>743</v>
      </c>
    </row>
    <row r="216" spans="1:12">
      <c r="A216" s="7">
        <v>4</v>
      </c>
      <c r="B216" s="8" t="s">
        <v>479</v>
      </c>
      <c r="C216" s="8" t="s">
        <v>7</v>
      </c>
      <c r="D216" s="8" t="s">
        <v>8</v>
      </c>
      <c r="E216" s="8" t="s">
        <v>353</v>
      </c>
      <c r="F216" s="8" t="s">
        <v>480</v>
      </c>
      <c r="G216" s="12">
        <v>68</v>
      </c>
      <c r="H216" s="7">
        <v>58</v>
      </c>
      <c r="I216" s="9">
        <f>(G216+H216)/2</f>
        <v>63</v>
      </c>
      <c r="J216" s="20">
        <v>84.3</v>
      </c>
      <c r="K216" s="18">
        <f>(I216+J216)*50%</f>
        <v>73.650000000000006</v>
      </c>
      <c r="L216" s="17" t="s">
        <v>743</v>
      </c>
    </row>
    <row r="217" spans="1:12">
      <c r="A217" s="7">
        <v>5</v>
      </c>
      <c r="B217" s="8" t="s">
        <v>402</v>
      </c>
      <c r="C217" s="8" t="s">
        <v>7</v>
      </c>
      <c r="D217" s="8" t="s">
        <v>8</v>
      </c>
      <c r="E217" s="8" t="s">
        <v>353</v>
      </c>
      <c r="F217" s="8" t="s">
        <v>403</v>
      </c>
      <c r="G217" s="12">
        <v>66</v>
      </c>
      <c r="H217" s="7">
        <v>58</v>
      </c>
      <c r="I217" s="9">
        <f>(G217+H217)/2</f>
        <v>62</v>
      </c>
      <c r="J217" s="20">
        <v>83.37</v>
      </c>
      <c r="K217" s="18">
        <f>(I217+J217)*50%</f>
        <v>72.685000000000002</v>
      </c>
      <c r="L217" s="17" t="s">
        <v>743</v>
      </c>
    </row>
    <row r="218" spans="1:12">
      <c r="A218" s="7">
        <v>6</v>
      </c>
      <c r="B218" s="8" t="s">
        <v>396</v>
      </c>
      <c r="C218" s="8" t="s">
        <v>38</v>
      </c>
      <c r="D218" s="8" t="s">
        <v>8</v>
      </c>
      <c r="E218" s="8" t="s">
        <v>353</v>
      </c>
      <c r="F218" s="8" t="s">
        <v>397</v>
      </c>
      <c r="G218" s="12">
        <v>78</v>
      </c>
      <c r="H218" s="7">
        <v>45</v>
      </c>
      <c r="I218" s="9">
        <f>(G218+H218)/2</f>
        <v>61.5</v>
      </c>
      <c r="J218" s="20">
        <v>81.55</v>
      </c>
      <c r="K218" s="18">
        <f>(I218+J218)*50%</f>
        <v>71.525000000000006</v>
      </c>
      <c r="L218" s="16"/>
    </row>
    <row r="219" spans="1:12">
      <c r="A219" s="7">
        <v>7</v>
      </c>
      <c r="B219" s="8" t="s">
        <v>467</v>
      </c>
      <c r="C219" s="8" t="s">
        <v>7</v>
      </c>
      <c r="D219" s="8" t="s">
        <v>8</v>
      </c>
      <c r="E219" s="8" t="s">
        <v>353</v>
      </c>
      <c r="F219" s="8" t="s">
        <v>468</v>
      </c>
      <c r="G219" s="12">
        <v>75</v>
      </c>
      <c r="H219" s="7">
        <v>37</v>
      </c>
      <c r="I219" s="9">
        <f>(G219+H219)/2</f>
        <v>56</v>
      </c>
      <c r="J219" s="20">
        <v>82.12</v>
      </c>
      <c r="K219" s="18">
        <f>(I219+J219)*50%</f>
        <v>69.06</v>
      </c>
      <c r="L219" s="16"/>
    </row>
    <row r="220" spans="1:12">
      <c r="A220" s="7">
        <v>8</v>
      </c>
      <c r="B220" s="8" t="s">
        <v>352</v>
      </c>
      <c r="C220" s="8" t="s">
        <v>7</v>
      </c>
      <c r="D220" s="8" t="s">
        <v>8</v>
      </c>
      <c r="E220" s="8" t="s">
        <v>353</v>
      </c>
      <c r="F220" s="8" t="s">
        <v>354</v>
      </c>
      <c r="G220" s="12">
        <v>65</v>
      </c>
      <c r="H220" s="7">
        <v>39</v>
      </c>
      <c r="I220" s="9">
        <f>(G220+H220)/2</f>
        <v>52</v>
      </c>
      <c r="J220" s="20">
        <v>82.97</v>
      </c>
      <c r="K220" s="18">
        <f>(I220+J220)*50%</f>
        <v>67.484999999999999</v>
      </c>
      <c r="L220" s="16"/>
    </row>
    <row r="221" spans="1:12">
      <c r="A221" s="7">
        <v>9</v>
      </c>
      <c r="B221" s="8" t="s">
        <v>33</v>
      </c>
      <c r="C221" s="8" t="s">
        <v>7</v>
      </c>
      <c r="D221" s="8" t="s">
        <v>8</v>
      </c>
      <c r="E221" s="8" t="s">
        <v>353</v>
      </c>
      <c r="F221" s="8" t="s">
        <v>497</v>
      </c>
      <c r="G221" s="12">
        <v>65</v>
      </c>
      <c r="H221" s="7">
        <v>37</v>
      </c>
      <c r="I221" s="9">
        <f>(G221+H221)/2</f>
        <v>51</v>
      </c>
      <c r="J221" s="20">
        <v>79.709999999999994</v>
      </c>
      <c r="K221" s="18">
        <f>(I221+J221)*50%</f>
        <v>65.35499999999999</v>
      </c>
      <c r="L221" s="16"/>
    </row>
    <row r="222" spans="1:12">
      <c r="A222" s="7">
        <v>10</v>
      </c>
      <c r="B222" s="8" t="s">
        <v>378</v>
      </c>
      <c r="C222" s="8" t="s">
        <v>7</v>
      </c>
      <c r="D222" s="8" t="s">
        <v>8</v>
      </c>
      <c r="E222" s="8" t="s">
        <v>353</v>
      </c>
      <c r="F222" s="8" t="s">
        <v>379</v>
      </c>
      <c r="G222" s="12">
        <v>72</v>
      </c>
      <c r="H222" s="7">
        <v>20</v>
      </c>
      <c r="I222" s="9">
        <f>(G222+H222)/2</f>
        <v>46</v>
      </c>
      <c r="J222" s="20">
        <v>81.97</v>
      </c>
      <c r="K222" s="18">
        <f>(I222+J222)*50%</f>
        <v>63.984999999999999</v>
      </c>
      <c r="L222" s="16"/>
    </row>
    <row r="223" spans="1:12">
      <c r="A223" s="7">
        <v>1</v>
      </c>
      <c r="B223" s="8" t="s">
        <v>493</v>
      </c>
      <c r="C223" s="8" t="s">
        <v>7</v>
      </c>
      <c r="D223" s="8" t="s">
        <v>8</v>
      </c>
      <c r="E223" s="8" t="s">
        <v>348</v>
      </c>
      <c r="F223" s="8" t="s">
        <v>494</v>
      </c>
      <c r="G223" s="12">
        <v>73</v>
      </c>
      <c r="H223" s="7">
        <v>58</v>
      </c>
      <c r="I223" s="9">
        <f>(G223+H223)/2</f>
        <v>65.5</v>
      </c>
      <c r="J223" s="20">
        <v>80.36</v>
      </c>
      <c r="K223" s="18">
        <f>(I223+J223)*50%</f>
        <v>72.930000000000007</v>
      </c>
      <c r="L223" s="17" t="s">
        <v>743</v>
      </c>
    </row>
    <row r="224" spans="1:12" s="1" customFormat="1">
      <c r="A224" s="7">
        <v>2</v>
      </c>
      <c r="B224" s="8" t="s">
        <v>463</v>
      </c>
      <c r="C224" s="8" t="s">
        <v>7</v>
      </c>
      <c r="D224" s="8" t="s">
        <v>8</v>
      </c>
      <c r="E224" s="8" t="s">
        <v>348</v>
      </c>
      <c r="F224" s="8" t="s">
        <v>464</v>
      </c>
      <c r="G224" s="12">
        <v>67</v>
      </c>
      <c r="H224" s="7">
        <v>62</v>
      </c>
      <c r="I224" s="9">
        <f>(G224+H224)/2</f>
        <v>64.5</v>
      </c>
      <c r="J224" s="20">
        <v>80.53</v>
      </c>
      <c r="K224" s="18">
        <f>(I224+J224)*50%</f>
        <v>72.515000000000001</v>
      </c>
      <c r="L224" s="17" t="s">
        <v>743</v>
      </c>
    </row>
    <row r="225" spans="1:12" s="1" customFormat="1">
      <c r="A225" s="7">
        <v>3</v>
      </c>
      <c r="B225" s="8" t="s">
        <v>487</v>
      </c>
      <c r="C225" s="8" t="s">
        <v>7</v>
      </c>
      <c r="D225" s="8" t="s">
        <v>8</v>
      </c>
      <c r="E225" s="8" t="s">
        <v>348</v>
      </c>
      <c r="F225" s="8" t="s">
        <v>488</v>
      </c>
      <c r="G225" s="12">
        <v>69</v>
      </c>
      <c r="H225" s="7">
        <v>37</v>
      </c>
      <c r="I225" s="9">
        <f>(G225+H225)/2</f>
        <v>53</v>
      </c>
      <c r="J225" s="20">
        <v>78.61</v>
      </c>
      <c r="K225" s="18">
        <f>(I225+J225)*50%</f>
        <v>65.805000000000007</v>
      </c>
      <c r="L225" s="17" t="s">
        <v>743</v>
      </c>
    </row>
    <row r="226" spans="1:12" s="1" customFormat="1">
      <c r="A226" s="7">
        <v>4</v>
      </c>
      <c r="B226" s="8" t="s">
        <v>453</v>
      </c>
      <c r="C226" s="8" t="s">
        <v>7</v>
      </c>
      <c r="D226" s="8" t="s">
        <v>8</v>
      </c>
      <c r="E226" s="8" t="s">
        <v>348</v>
      </c>
      <c r="F226" s="8" t="s">
        <v>454</v>
      </c>
      <c r="G226" s="12">
        <v>64</v>
      </c>
      <c r="H226" s="7">
        <v>45</v>
      </c>
      <c r="I226" s="9">
        <f>(G226+H226)/2</f>
        <v>54.5</v>
      </c>
      <c r="J226" s="20">
        <v>76.73</v>
      </c>
      <c r="K226" s="18">
        <f>(I226+J226)*50%</f>
        <v>65.615000000000009</v>
      </c>
      <c r="L226" s="17" t="s">
        <v>743</v>
      </c>
    </row>
    <row r="227" spans="1:12" s="1" customFormat="1">
      <c r="A227" s="7">
        <v>5</v>
      </c>
      <c r="B227" s="8" t="s">
        <v>427</v>
      </c>
      <c r="C227" s="8" t="s">
        <v>38</v>
      </c>
      <c r="D227" s="8" t="s">
        <v>8</v>
      </c>
      <c r="E227" s="8" t="s">
        <v>348</v>
      </c>
      <c r="F227" s="8" t="s">
        <v>428</v>
      </c>
      <c r="G227" s="12">
        <v>68</v>
      </c>
      <c r="H227" s="7">
        <v>39</v>
      </c>
      <c r="I227" s="9">
        <f>(G227+H227)/2</f>
        <v>53.5</v>
      </c>
      <c r="J227" s="20">
        <v>77.489999999999995</v>
      </c>
      <c r="K227" s="18">
        <f>(I227+J227)*50%</f>
        <v>65.495000000000005</v>
      </c>
      <c r="L227" s="17" t="s">
        <v>743</v>
      </c>
    </row>
    <row r="228" spans="1:12" s="1" customFormat="1">
      <c r="A228" s="7">
        <v>6</v>
      </c>
      <c r="B228" s="8" t="s">
        <v>477</v>
      </c>
      <c r="C228" s="8" t="s">
        <v>7</v>
      </c>
      <c r="D228" s="8" t="s">
        <v>8</v>
      </c>
      <c r="E228" s="8" t="s">
        <v>348</v>
      </c>
      <c r="F228" s="8" t="s">
        <v>478</v>
      </c>
      <c r="G228" s="12">
        <v>68</v>
      </c>
      <c r="H228" s="7">
        <v>25</v>
      </c>
      <c r="I228" s="9">
        <f>(G228+H228)/2</f>
        <v>46.5</v>
      </c>
      <c r="J228" s="20">
        <v>78.47</v>
      </c>
      <c r="K228" s="18">
        <f>(I228+J228)*50%</f>
        <v>62.484999999999999</v>
      </c>
      <c r="L228" s="16"/>
    </row>
    <row r="229" spans="1:12" s="1" customFormat="1">
      <c r="A229" s="7">
        <v>7</v>
      </c>
      <c r="B229" s="8" t="s">
        <v>498</v>
      </c>
      <c r="C229" s="8" t="s">
        <v>7</v>
      </c>
      <c r="D229" s="8" t="s">
        <v>8</v>
      </c>
      <c r="E229" s="8" t="s">
        <v>348</v>
      </c>
      <c r="F229" s="8" t="s">
        <v>499</v>
      </c>
      <c r="G229" s="12">
        <v>68</v>
      </c>
      <c r="H229" s="7">
        <v>25</v>
      </c>
      <c r="I229" s="9">
        <f>(G229+H229)/2</f>
        <v>46.5</v>
      </c>
      <c r="J229" s="20">
        <v>75.67</v>
      </c>
      <c r="K229" s="18">
        <f>(I229+J229)*50%</f>
        <v>61.085000000000001</v>
      </c>
      <c r="L229" s="16"/>
    </row>
    <row r="230" spans="1:12" s="1" customFormat="1">
      <c r="A230" s="7">
        <v>8</v>
      </c>
      <c r="B230" s="8" t="s">
        <v>347</v>
      </c>
      <c r="C230" s="8" t="s">
        <v>7</v>
      </c>
      <c r="D230" s="8" t="s">
        <v>8</v>
      </c>
      <c r="E230" s="8" t="s">
        <v>348</v>
      </c>
      <c r="F230" s="8" t="s">
        <v>349</v>
      </c>
      <c r="G230" s="12">
        <v>64</v>
      </c>
      <c r="H230" s="7">
        <v>17</v>
      </c>
      <c r="I230" s="9">
        <f>(G230+H230)/2</f>
        <v>40.5</v>
      </c>
      <c r="J230" s="20">
        <v>77.16</v>
      </c>
      <c r="K230" s="18">
        <f>(I230+J230)*50%</f>
        <v>58.83</v>
      </c>
      <c r="L230" s="16"/>
    </row>
    <row r="231" spans="1:12" s="1" customFormat="1">
      <c r="A231" s="7">
        <v>9</v>
      </c>
      <c r="B231" s="8" t="s">
        <v>445</v>
      </c>
      <c r="C231" s="8" t="s">
        <v>7</v>
      </c>
      <c r="D231" s="8" t="s">
        <v>8</v>
      </c>
      <c r="E231" s="8" t="s">
        <v>348</v>
      </c>
      <c r="F231" s="8" t="s">
        <v>446</v>
      </c>
      <c r="G231" s="12">
        <v>70</v>
      </c>
      <c r="H231" s="7">
        <v>15</v>
      </c>
      <c r="I231" s="9">
        <f>(G231+H231)/2</f>
        <v>42.5</v>
      </c>
      <c r="J231" s="20">
        <v>74.2</v>
      </c>
      <c r="K231" s="18">
        <f>(I231+J231)*50%</f>
        <v>58.35</v>
      </c>
      <c r="L231" s="16"/>
    </row>
    <row r="232" spans="1:12" s="1" customFormat="1">
      <c r="A232" s="7">
        <v>10</v>
      </c>
      <c r="B232" s="8" t="s">
        <v>459</v>
      </c>
      <c r="C232" s="8" t="s">
        <v>38</v>
      </c>
      <c r="D232" s="8" t="s">
        <v>8</v>
      </c>
      <c r="E232" s="8" t="s">
        <v>348</v>
      </c>
      <c r="F232" s="8" t="s">
        <v>460</v>
      </c>
      <c r="G232" s="12">
        <v>65</v>
      </c>
      <c r="H232" s="7">
        <v>16</v>
      </c>
      <c r="I232" s="9">
        <f>(G232+H232)/2</f>
        <v>40.5</v>
      </c>
      <c r="J232" s="20">
        <v>72.23</v>
      </c>
      <c r="K232" s="18">
        <f>(I232+J232)*50%</f>
        <v>56.365000000000002</v>
      </c>
      <c r="L232" s="16"/>
    </row>
    <row r="233" spans="1:12" s="1" customFormat="1">
      <c r="A233" s="7">
        <v>1</v>
      </c>
      <c r="B233" s="8" t="s">
        <v>457</v>
      </c>
      <c r="C233" s="8" t="s">
        <v>38</v>
      </c>
      <c r="D233" s="8" t="s">
        <v>8</v>
      </c>
      <c r="E233" s="8" t="s">
        <v>409</v>
      </c>
      <c r="F233" s="8" t="s">
        <v>458</v>
      </c>
      <c r="G233" s="12">
        <v>62</v>
      </c>
      <c r="H233" s="7">
        <v>78</v>
      </c>
      <c r="I233" s="9">
        <f>(G233+H233)/2</f>
        <v>70</v>
      </c>
      <c r="J233" s="20">
        <v>69.56</v>
      </c>
      <c r="K233" s="18">
        <f>(I233+J233)*50%</f>
        <v>69.78</v>
      </c>
      <c r="L233" s="17" t="s">
        <v>743</v>
      </c>
    </row>
    <row r="234" spans="1:12">
      <c r="A234" s="7">
        <v>2</v>
      </c>
      <c r="B234" s="8" t="s">
        <v>415</v>
      </c>
      <c r="C234" s="8" t="s">
        <v>38</v>
      </c>
      <c r="D234" s="8" t="s">
        <v>8</v>
      </c>
      <c r="E234" s="8" t="s">
        <v>409</v>
      </c>
      <c r="F234" s="8" t="s">
        <v>416</v>
      </c>
      <c r="G234" s="12">
        <v>71</v>
      </c>
      <c r="H234" s="7">
        <v>34</v>
      </c>
      <c r="I234" s="9">
        <f>(G234+H234)/2</f>
        <v>52.5</v>
      </c>
      <c r="J234" s="20">
        <v>79.040000000000006</v>
      </c>
      <c r="K234" s="18">
        <f>(I234+J234)*50%</f>
        <v>65.77000000000001</v>
      </c>
      <c r="L234" s="17" t="s">
        <v>743</v>
      </c>
    </row>
    <row r="235" spans="1:12">
      <c r="A235" s="7">
        <v>3</v>
      </c>
      <c r="B235" s="8" t="s">
        <v>451</v>
      </c>
      <c r="C235" s="8" t="s">
        <v>7</v>
      </c>
      <c r="D235" s="8" t="s">
        <v>8</v>
      </c>
      <c r="E235" s="8" t="s">
        <v>409</v>
      </c>
      <c r="F235" s="8" t="s">
        <v>452</v>
      </c>
      <c r="G235" s="12">
        <v>63</v>
      </c>
      <c r="H235" s="7">
        <v>33</v>
      </c>
      <c r="I235" s="9">
        <f>(G235+H235)/2</f>
        <v>48</v>
      </c>
      <c r="J235" s="20">
        <v>83.03</v>
      </c>
      <c r="K235" s="18">
        <f>(I235+J235)*50%</f>
        <v>65.515000000000001</v>
      </c>
      <c r="L235" s="17" t="s">
        <v>743</v>
      </c>
    </row>
    <row r="236" spans="1:12">
      <c r="A236" s="7">
        <v>4</v>
      </c>
      <c r="B236" s="8" t="s">
        <v>475</v>
      </c>
      <c r="C236" s="8" t="s">
        <v>7</v>
      </c>
      <c r="D236" s="8" t="s">
        <v>8</v>
      </c>
      <c r="E236" s="8" t="s">
        <v>409</v>
      </c>
      <c r="F236" s="8" t="s">
        <v>476</v>
      </c>
      <c r="G236" s="12">
        <v>64</v>
      </c>
      <c r="H236" s="7">
        <v>36</v>
      </c>
      <c r="I236" s="9">
        <f>(G236+H236)/2</f>
        <v>50</v>
      </c>
      <c r="J236" s="20">
        <v>79.22</v>
      </c>
      <c r="K236" s="18">
        <f>(I236+J236)*50%</f>
        <v>64.61</v>
      </c>
      <c r="L236" s="17" t="s">
        <v>743</v>
      </c>
    </row>
    <row r="237" spans="1:12">
      <c r="A237" s="7">
        <v>5</v>
      </c>
      <c r="B237" s="8" t="s">
        <v>429</v>
      </c>
      <c r="C237" s="8" t="s">
        <v>7</v>
      </c>
      <c r="D237" s="8" t="s">
        <v>8</v>
      </c>
      <c r="E237" s="8" t="s">
        <v>409</v>
      </c>
      <c r="F237" s="8" t="s">
        <v>430</v>
      </c>
      <c r="G237" s="12">
        <v>63</v>
      </c>
      <c r="H237" s="7">
        <v>37</v>
      </c>
      <c r="I237" s="9">
        <f>(G237+H237)/2</f>
        <v>50</v>
      </c>
      <c r="J237" s="20">
        <v>78.08</v>
      </c>
      <c r="K237" s="18">
        <f>(I237+J237)*50%</f>
        <v>64.039999999999992</v>
      </c>
      <c r="L237" s="17" t="s">
        <v>743</v>
      </c>
    </row>
    <row r="238" spans="1:12">
      <c r="A238" s="7">
        <v>6</v>
      </c>
      <c r="B238" s="8" t="s">
        <v>556</v>
      </c>
      <c r="C238" s="8" t="s">
        <v>38</v>
      </c>
      <c r="D238" s="8" t="s">
        <v>8</v>
      </c>
      <c r="E238" s="8" t="s">
        <v>409</v>
      </c>
      <c r="F238" s="8" t="s">
        <v>557</v>
      </c>
      <c r="G238" s="12">
        <v>60</v>
      </c>
      <c r="H238" s="7">
        <v>31</v>
      </c>
      <c r="I238" s="9">
        <f>(G238+H238)/2</f>
        <v>45.5</v>
      </c>
      <c r="J238" s="20">
        <v>81.69</v>
      </c>
      <c r="K238" s="18">
        <f>(I238+J238)*50%</f>
        <v>63.594999999999999</v>
      </c>
      <c r="L238" s="16"/>
    </row>
    <row r="239" spans="1:12">
      <c r="A239" s="7">
        <v>7</v>
      </c>
      <c r="B239" s="8" t="s">
        <v>500</v>
      </c>
      <c r="C239" s="8" t="s">
        <v>38</v>
      </c>
      <c r="D239" s="8" t="s">
        <v>8</v>
      </c>
      <c r="E239" s="8" t="s">
        <v>409</v>
      </c>
      <c r="F239" s="8" t="s">
        <v>501</v>
      </c>
      <c r="G239" s="12">
        <v>68</v>
      </c>
      <c r="H239" s="7">
        <v>30</v>
      </c>
      <c r="I239" s="9">
        <f>(G239+H239)/2</f>
        <v>49</v>
      </c>
      <c r="J239" s="20">
        <v>77.59</v>
      </c>
      <c r="K239" s="18">
        <f>(I239+J239)*50%</f>
        <v>63.295000000000002</v>
      </c>
      <c r="L239" s="16"/>
    </row>
    <row r="240" spans="1:12">
      <c r="A240" s="7">
        <v>8</v>
      </c>
      <c r="B240" s="8" t="s">
        <v>408</v>
      </c>
      <c r="C240" s="8" t="s">
        <v>7</v>
      </c>
      <c r="D240" s="8" t="s">
        <v>8</v>
      </c>
      <c r="E240" s="8" t="s">
        <v>409</v>
      </c>
      <c r="F240" s="8" t="s">
        <v>410</v>
      </c>
      <c r="G240" s="12">
        <v>62</v>
      </c>
      <c r="H240" s="7">
        <v>31</v>
      </c>
      <c r="I240" s="9">
        <f>(G240+H240)/2</f>
        <v>46.5</v>
      </c>
      <c r="J240" s="20">
        <v>78.17</v>
      </c>
      <c r="K240" s="18">
        <f>(I240+J240)*50%</f>
        <v>62.335000000000001</v>
      </c>
      <c r="L240" s="16"/>
    </row>
    <row r="241" spans="1:12">
      <c r="A241" s="7">
        <v>1</v>
      </c>
      <c r="B241" s="8" t="s">
        <v>657</v>
      </c>
      <c r="C241" s="8" t="s">
        <v>7</v>
      </c>
      <c r="D241" s="8" t="s">
        <v>8</v>
      </c>
      <c r="E241" s="8" t="s">
        <v>542</v>
      </c>
      <c r="F241" s="8" t="s">
        <v>658</v>
      </c>
      <c r="G241" s="12">
        <v>68</v>
      </c>
      <c r="H241" s="7">
        <v>60</v>
      </c>
      <c r="I241" s="9">
        <f>(G241+H241)/2</f>
        <v>64</v>
      </c>
      <c r="J241" s="20">
        <v>83.2</v>
      </c>
      <c r="K241" s="18">
        <f>(I241+J241)*50%</f>
        <v>73.599999999999994</v>
      </c>
      <c r="L241" s="17" t="s">
        <v>743</v>
      </c>
    </row>
    <row r="242" spans="1:12" s="1" customFormat="1">
      <c r="A242" s="7">
        <v>2</v>
      </c>
      <c r="B242" s="8" t="s">
        <v>581</v>
      </c>
      <c r="C242" s="8" t="s">
        <v>38</v>
      </c>
      <c r="D242" s="8" t="s">
        <v>8</v>
      </c>
      <c r="E242" s="8" t="s">
        <v>542</v>
      </c>
      <c r="F242" s="8" t="s">
        <v>582</v>
      </c>
      <c r="G242" s="12">
        <v>68</v>
      </c>
      <c r="H242" s="7">
        <v>36</v>
      </c>
      <c r="I242" s="9">
        <f>(G242+H242)/2</f>
        <v>52</v>
      </c>
      <c r="J242" s="20">
        <v>85.21</v>
      </c>
      <c r="K242" s="18">
        <f>(I242+J242)*50%</f>
        <v>68.60499999999999</v>
      </c>
      <c r="L242" s="17" t="s">
        <v>743</v>
      </c>
    </row>
    <row r="243" spans="1:12" s="1" customFormat="1">
      <c r="A243" s="7">
        <v>3</v>
      </c>
      <c r="B243" s="8" t="s">
        <v>541</v>
      </c>
      <c r="C243" s="8" t="s">
        <v>7</v>
      </c>
      <c r="D243" s="8" t="s">
        <v>8</v>
      </c>
      <c r="E243" s="8" t="s">
        <v>542</v>
      </c>
      <c r="F243" s="8" t="s">
        <v>543</v>
      </c>
      <c r="G243" s="12">
        <v>65</v>
      </c>
      <c r="H243" s="7">
        <v>37</v>
      </c>
      <c r="I243" s="9">
        <f>(G243+H243)/2</f>
        <v>51</v>
      </c>
      <c r="J243" s="20">
        <v>83.87</v>
      </c>
      <c r="K243" s="18">
        <f>(I243+J243)*50%</f>
        <v>67.435000000000002</v>
      </c>
      <c r="L243" s="17" t="s">
        <v>743</v>
      </c>
    </row>
    <row r="244" spans="1:12" s="1" customFormat="1">
      <c r="A244" s="7">
        <v>4</v>
      </c>
      <c r="B244" s="8" t="s">
        <v>627</v>
      </c>
      <c r="C244" s="8" t="s">
        <v>7</v>
      </c>
      <c r="D244" s="8" t="s">
        <v>8</v>
      </c>
      <c r="E244" s="8" t="s">
        <v>542</v>
      </c>
      <c r="F244" s="8" t="s">
        <v>628</v>
      </c>
      <c r="G244" s="12">
        <v>60</v>
      </c>
      <c r="H244" s="7">
        <v>43</v>
      </c>
      <c r="I244" s="9">
        <f>(G244+H244)/2</f>
        <v>51.5</v>
      </c>
      <c r="J244" s="20">
        <v>82.94</v>
      </c>
      <c r="K244" s="18">
        <f>(I244+J244)*50%</f>
        <v>67.22</v>
      </c>
      <c r="L244" s="17" t="s">
        <v>743</v>
      </c>
    </row>
    <row r="245" spans="1:12" s="1" customFormat="1">
      <c r="A245" s="7">
        <v>5</v>
      </c>
      <c r="B245" s="8" t="s">
        <v>569</v>
      </c>
      <c r="C245" s="8" t="s">
        <v>7</v>
      </c>
      <c r="D245" s="8" t="s">
        <v>8</v>
      </c>
      <c r="E245" s="8" t="s">
        <v>542</v>
      </c>
      <c r="F245" s="8" t="s">
        <v>570</v>
      </c>
      <c r="G245" s="12">
        <v>61</v>
      </c>
      <c r="H245" s="7">
        <v>37</v>
      </c>
      <c r="I245" s="9">
        <f>(G245+H245)/2</f>
        <v>49</v>
      </c>
      <c r="J245" s="20">
        <v>84.19</v>
      </c>
      <c r="K245" s="18">
        <f>(I245+J245)*50%</f>
        <v>66.594999999999999</v>
      </c>
      <c r="L245" s="17" t="s">
        <v>743</v>
      </c>
    </row>
    <row r="246" spans="1:12" s="1" customFormat="1">
      <c r="A246" s="7">
        <v>6</v>
      </c>
      <c r="B246" s="8" t="s">
        <v>605</v>
      </c>
      <c r="C246" s="8" t="s">
        <v>38</v>
      </c>
      <c r="D246" s="8" t="s">
        <v>8</v>
      </c>
      <c r="E246" s="8" t="s">
        <v>542</v>
      </c>
      <c r="F246" s="8" t="s">
        <v>606</v>
      </c>
      <c r="G246" s="12">
        <v>65</v>
      </c>
      <c r="H246" s="7">
        <v>30</v>
      </c>
      <c r="I246" s="9">
        <f>(G246+H246)/2</f>
        <v>47.5</v>
      </c>
      <c r="J246" s="20">
        <v>83.41</v>
      </c>
      <c r="K246" s="18">
        <f>(I246+J246)*50%</f>
        <v>65.454999999999998</v>
      </c>
      <c r="L246" s="16"/>
    </row>
    <row r="247" spans="1:12" s="1" customFormat="1">
      <c r="A247" s="7">
        <v>7</v>
      </c>
      <c r="B247" s="8" t="s">
        <v>651</v>
      </c>
      <c r="C247" s="8" t="s">
        <v>7</v>
      </c>
      <c r="D247" s="8" t="s">
        <v>8</v>
      </c>
      <c r="E247" s="8" t="s">
        <v>542</v>
      </c>
      <c r="F247" s="8" t="s">
        <v>652</v>
      </c>
      <c r="G247" s="12">
        <v>68</v>
      </c>
      <c r="H247" s="7">
        <v>31</v>
      </c>
      <c r="I247" s="9">
        <f>(G247+H247)/2</f>
        <v>49.5</v>
      </c>
      <c r="J247" s="20">
        <v>81.3</v>
      </c>
      <c r="K247" s="18">
        <f>(I247+J247)*50%</f>
        <v>65.400000000000006</v>
      </c>
      <c r="L247" s="16"/>
    </row>
    <row r="248" spans="1:12" s="1" customFormat="1">
      <c r="A248" s="7">
        <v>8</v>
      </c>
      <c r="B248" s="8" t="s">
        <v>619</v>
      </c>
      <c r="C248" s="8" t="s">
        <v>38</v>
      </c>
      <c r="D248" s="8" t="s">
        <v>8</v>
      </c>
      <c r="E248" s="8" t="s">
        <v>542</v>
      </c>
      <c r="F248" s="8" t="s">
        <v>620</v>
      </c>
      <c r="G248" s="12">
        <v>67</v>
      </c>
      <c r="H248" s="7">
        <v>22</v>
      </c>
      <c r="I248" s="9">
        <f>(G248+H248)/2</f>
        <v>44.5</v>
      </c>
      <c r="J248" s="20">
        <v>83.05</v>
      </c>
      <c r="K248" s="18">
        <f>(I248+J248)*50%</f>
        <v>63.774999999999999</v>
      </c>
      <c r="L248" s="16"/>
    </row>
    <row r="249" spans="1:12" s="1" customFormat="1">
      <c r="A249" s="7">
        <v>9</v>
      </c>
      <c r="B249" s="8" t="s">
        <v>558</v>
      </c>
      <c r="C249" s="8" t="s">
        <v>7</v>
      </c>
      <c r="D249" s="8" t="s">
        <v>8</v>
      </c>
      <c r="E249" s="8" t="s">
        <v>542</v>
      </c>
      <c r="F249" s="8" t="s">
        <v>559</v>
      </c>
      <c r="G249" s="12">
        <v>61</v>
      </c>
      <c r="H249" s="7">
        <v>20</v>
      </c>
      <c r="I249" s="9">
        <f>(G249+H249)/2</f>
        <v>40.5</v>
      </c>
      <c r="J249" s="20">
        <v>82.81</v>
      </c>
      <c r="K249" s="18">
        <f>(I249+J249)*50%</f>
        <v>61.655000000000001</v>
      </c>
      <c r="L249" s="16"/>
    </row>
    <row r="250" spans="1:12" s="1" customFormat="1">
      <c r="A250" s="7">
        <v>1</v>
      </c>
      <c r="B250" s="8" t="s">
        <v>589</v>
      </c>
      <c r="C250" s="8" t="s">
        <v>7</v>
      </c>
      <c r="D250" s="8" t="s">
        <v>8</v>
      </c>
      <c r="E250" s="8" t="s">
        <v>174</v>
      </c>
      <c r="F250" s="8" t="s">
        <v>590</v>
      </c>
      <c r="G250" s="12">
        <v>71</v>
      </c>
      <c r="H250" s="7">
        <v>66</v>
      </c>
      <c r="I250" s="9">
        <f>(G250+H250)/2</f>
        <v>68.5</v>
      </c>
      <c r="J250" s="20">
        <v>80.91</v>
      </c>
      <c r="K250" s="18">
        <f>(I250+J250)*50%</f>
        <v>74.704999999999998</v>
      </c>
      <c r="L250" s="17" t="s">
        <v>743</v>
      </c>
    </row>
    <row r="251" spans="1:12">
      <c r="A251" s="7">
        <v>2</v>
      </c>
      <c r="B251" s="8" t="s">
        <v>623</v>
      </c>
      <c r="C251" s="8" t="s">
        <v>7</v>
      </c>
      <c r="D251" s="8" t="s">
        <v>8</v>
      </c>
      <c r="E251" s="8" t="s">
        <v>174</v>
      </c>
      <c r="F251" s="8" t="s">
        <v>624</v>
      </c>
      <c r="G251" s="12">
        <v>71</v>
      </c>
      <c r="H251" s="7">
        <v>65</v>
      </c>
      <c r="I251" s="9">
        <f>(G251+H251)/2</f>
        <v>68</v>
      </c>
      <c r="J251" s="20">
        <v>80.92</v>
      </c>
      <c r="K251" s="18">
        <f>(I251+J251)*50%</f>
        <v>74.460000000000008</v>
      </c>
      <c r="L251" s="17" t="s">
        <v>743</v>
      </c>
    </row>
    <row r="252" spans="1:12">
      <c r="A252" s="7">
        <v>3</v>
      </c>
      <c r="B252" s="8" t="s">
        <v>585</v>
      </c>
      <c r="C252" s="8" t="s">
        <v>7</v>
      </c>
      <c r="D252" s="8" t="s">
        <v>8</v>
      </c>
      <c r="E252" s="8" t="s">
        <v>174</v>
      </c>
      <c r="F252" s="8" t="s">
        <v>586</v>
      </c>
      <c r="G252" s="12">
        <v>75</v>
      </c>
      <c r="H252" s="7">
        <v>53</v>
      </c>
      <c r="I252" s="9">
        <f>(G252+H252)/2</f>
        <v>64</v>
      </c>
      <c r="J252" s="20">
        <v>79.64</v>
      </c>
      <c r="K252" s="18">
        <f>(I252+J252)*50%</f>
        <v>71.819999999999993</v>
      </c>
      <c r="L252" s="17" t="s">
        <v>743</v>
      </c>
    </row>
    <row r="253" spans="1:12">
      <c r="A253" s="7">
        <v>4</v>
      </c>
      <c r="B253" s="8" t="s">
        <v>173</v>
      </c>
      <c r="C253" s="8" t="s">
        <v>7</v>
      </c>
      <c r="D253" s="8" t="s">
        <v>8</v>
      </c>
      <c r="E253" s="8" t="s">
        <v>174</v>
      </c>
      <c r="F253" s="8" t="s">
        <v>175</v>
      </c>
      <c r="G253" s="12">
        <v>70</v>
      </c>
      <c r="H253" s="7">
        <v>49</v>
      </c>
      <c r="I253" s="9">
        <f>(G253+H253)/2</f>
        <v>59.5</v>
      </c>
      <c r="J253" s="20">
        <v>83</v>
      </c>
      <c r="K253" s="18">
        <f>(I253+J253)*50%</f>
        <v>71.25</v>
      </c>
      <c r="L253" s="17" t="s">
        <v>743</v>
      </c>
    </row>
    <row r="254" spans="1:12">
      <c r="A254" s="7">
        <v>5</v>
      </c>
      <c r="B254" s="8" t="s">
        <v>609</v>
      </c>
      <c r="C254" s="8" t="s">
        <v>7</v>
      </c>
      <c r="D254" s="8" t="s">
        <v>8</v>
      </c>
      <c r="E254" s="8" t="s">
        <v>174</v>
      </c>
      <c r="F254" s="8" t="s">
        <v>610</v>
      </c>
      <c r="G254" s="12">
        <v>71</v>
      </c>
      <c r="H254" s="7">
        <v>34</v>
      </c>
      <c r="I254" s="9">
        <f>(G254+H254)/2</f>
        <v>52.5</v>
      </c>
      <c r="J254" s="20">
        <v>80.13</v>
      </c>
      <c r="K254" s="18">
        <f>(I254+J254)*50%</f>
        <v>66.314999999999998</v>
      </c>
      <c r="L254" s="16"/>
    </row>
    <row r="255" spans="1:12">
      <c r="A255" s="7">
        <v>6</v>
      </c>
      <c r="B255" s="8" t="s">
        <v>597</v>
      </c>
      <c r="C255" s="8" t="s">
        <v>7</v>
      </c>
      <c r="D255" s="8" t="s">
        <v>8</v>
      </c>
      <c r="E255" s="8" t="s">
        <v>174</v>
      </c>
      <c r="F255" s="8" t="s">
        <v>598</v>
      </c>
      <c r="G255" s="12">
        <v>70</v>
      </c>
      <c r="H255" s="7">
        <v>34</v>
      </c>
      <c r="I255" s="9">
        <f>(G255+H255)/2</f>
        <v>52</v>
      </c>
      <c r="J255" s="20">
        <v>80.06</v>
      </c>
      <c r="K255" s="18">
        <f>(I255+J255)*50%</f>
        <v>66.03</v>
      </c>
      <c r="L255" s="16"/>
    </row>
    <row r="256" spans="1:12">
      <c r="A256" s="7">
        <v>7</v>
      </c>
      <c r="B256" s="8" t="s">
        <v>519</v>
      </c>
      <c r="C256" s="8" t="s">
        <v>7</v>
      </c>
      <c r="D256" s="8" t="s">
        <v>8</v>
      </c>
      <c r="E256" s="8" t="s">
        <v>174</v>
      </c>
      <c r="F256" s="8" t="s">
        <v>520</v>
      </c>
      <c r="G256" s="12">
        <v>71</v>
      </c>
      <c r="H256" s="7">
        <v>24</v>
      </c>
      <c r="I256" s="9">
        <f>(G256+H256)/2</f>
        <v>47.5</v>
      </c>
      <c r="J256" s="20">
        <v>78.959999999999994</v>
      </c>
      <c r="K256" s="18">
        <f>(I256+J256)*50%</f>
        <v>63.23</v>
      </c>
      <c r="L256" s="16"/>
    </row>
    <row r="257" spans="1:12">
      <c r="A257" s="7">
        <v>8</v>
      </c>
      <c r="B257" s="8" t="s">
        <v>617</v>
      </c>
      <c r="C257" s="8" t="s">
        <v>7</v>
      </c>
      <c r="D257" s="8" t="s">
        <v>8</v>
      </c>
      <c r="E257" s="8" t="s">
        <v>174</v>
      </c>
      <c r="F257" s="8" t="s">
        <v>618</v>
      </c>
      <c r="G257" s="12">
        <v>75</v>
      </c>
      <c r="H257" s="7">
        <v>18</v>
      </c>
      <c r="I257" s="9">
        <f>(G257+H257)/2</f>
        <v>46.5</v>
      </c>
      <c r="J257" s="20">
        <v>0</v>
      </c>
      <c r="K257" s="18">
        <f>(I257+J257)*50%</f>
        <v>23.25</v>
      </c>
      <c r="L257" s="16"/>
    </row>
    <row r="258" spans="1:12" s="1" customFormat="1">
      <c r="A258" s="7">
        <v>1</v>
      </c>
      <c r="B258" s="8" t="s">
        <v>562</v>
      </c>
      <c r="C258" s="8" t="s">
        <v>38</v>
      </c>
      <c r="D258" s="8" t="s">
        <v>8</v>
      </c>
      <c r="E258" s="8" t="s">
        <v>509</v>
      </c>
      <c r="F258" s="8" t="s">
        <v>563</v>
      </c>
      <c r="G258" s="12">
        <v>77</v>
      </c>
      <c r="H258" s="7">
        <v>59</v>
      </c>
      <c r="I258" s="9">
        <f>(G258+H258)/2</f>
        <v>68</v>
      </c>
      <c r="J258" s="20">
        <v>84</v>
      </c>
      <c r="K258" s="18">
        <f>(I258+J258)*50%</f>
        <v>76</v>
      </c>
      <c r="L258" s="17" t="s">
        <v>743</v>
      </c>
    </row>
    <row r="259" spans="1:12" s="1" customFormat="1">
      <c r="A259" s="7">
        <v>2</v>
      </c>
      <c r="B259" s="8" t="s">
        <v>607</v>
      </c>
      <c r="C259" s="8" t="s">
        <v>7</v>
      </c>
      <c r="D259" s="8" t="s">
        <v>8</v>
      </c>
      <c r="E259" s="8" t="s">
        <v>509</v>
      </c>
      <c r="F259" s="8" t="s">
        <v>608</v>
      </c>
      <c r="G259" s="12">
        <v>70</v>
      </c>
      <c r="H259" s="7">
        <v>60</v>
      </c>
      <c r="I259" s="9">
        <f>(G259+H259)/2</f>
        <v>65</v>
      </c>
      <c r="J259" s="20">
        <v>81.92</v>
      </c>
      <c r="K259" s="18">
        <f>(I259+J259)*50%</f>
        <v>73.460000000000008</v>
      </c>
      <c r="L259" s="17" t="s">
        <v>743</v>
      </c>
    </row>
    <row r="260" spans="1:12" s="1" customFormat="1">
      <c r="A260" s="7">
        <v>3</v>
      </c>
      <c r="B260" s="8" t="s">
        <v>508</v>
      </c>
      <c r="C260" s="8" t="s">
        <v>7</v>
      </c>
      <c r="D260" s="8" t="s">
        <v>8</v>
      </c>
      <c r="E260" s="8" t="s">
        <v>509</v>
      </c>
      <c r="F260" s="8" t="s">
        <v>510</v>
      </c>
      <c r="G260" s="12">
        <v>75</v>
      </c>
      <c r="H260" s="7">
        <v>55</v>
      </c>
      <c r="I260" s="9">
        <f>(G260+H260)/2</f>
        <v>65</v>
      </c>
      <c r="J260" s="20">
        <v>80.489999999999995</v>
      </c>
      <c r="K260" s="18">
        <f>(I260+J260)*50%</f>
        <v>72.745000000000005</v>
      </c>
      <c r="L260" s="17" t="s">
        <v>743</v>
      </c>
    </row>
    <row r="261" spans="1:12" s="1" customFormat="1">
      <c r="A261" s="7">
        <v>4</v>
      </c>
      <c r="B261" s="8" t="s">
        <v>515</v>
      </c>
      <c r="C261" s="8" t="s">
        <v>38</v>
      </c>
      <c r="D261" s="8" t="s">
        <v>8</v>
      </c>
      <c r="E261" s="8" t="s">
        <v>509</v>
      </c>
      <c r="F261" s="8" t="s">
        <v>516</v>
      </c>
      <c r="G261" s="12">
        <v>76</v>
      </c>
      <c r="H261" s="7">
        <v>44</v>
      </c>
      <c r="I261" s="9">
        <f>(G261+H261)/2</f>
        <v>60</v>
      </c>
      <c r="J261" s="20">
        <v>81.95</v>
      </c>
      <c r="K261" s="18">
        <f>(I261+J261)*50%</f>
        <v>70.974999999999994</v>
      </c>
      <c r="L261" s="17" t="s">
        <v>743</v>
      </c>
    </row>
    <row r="262" spans="1:12" s="1" customFormat="1">
      <c r="A262" s="7">
        <v>5</v>
      </c>
      <c r="B262" s="8" t="s">
        <v>639</v>
      </c>
      <c r="C262" s="8" t="s">
        <v>7</v>
      </c>
      <c r="D262" s="8" t="s">
        <v>8</v>
      </c>
      <c r="E262" s="8" t="s">
        <v>509</v>
      </c>
      <c r="F262" s="8" t="s">
        <v>640</v>
      </c>
      <c r="G262" s="12">
        <v>70</v>
      </c>
      <c r="H262" s="7">
        <v>42</v>
      </c>
      <c r="I262" s="9">
        <f>(G262+H262)/2</f>
        <v>56</v>
      </c>
      <c r="J262" s="20">
        <v>82.4</v>
      </c>
      <c r="K262" s="18">
        <f>(I262+J262)*50%</f>
        <v>69.2</v>
      </c>
      <c r="L262" s="16"/>
    </row>
    <row r="263" spans="1:12" s="1" customFormat="1">
      <c r="A263" s="7">
        <v>6</v>
      </c>
      <c r="B263" s="8" t="s">
        <v>544</v>
      </c>
      <c r="C263" s="8" t="s">
        <v>38</v>
      </c>
      <c r="D263" s="8" t="s">
        <v>8</v>
      </c>
      <c r="E263" s="8" t="s">
        <v>509</v>
      </c>
      <c r="F263" s="8" t="s">
        <v>545</v>
      </c>
      <c r="G263" s="12">
        <v>72</v>
      </c>
      <c r="H263" s="7">
        <v>31</v>
      </c>
      <c r="I263" s="9">
        <f>(G263+H263)/2</f>
        <v>51.5</v>
      </c>
      <c r="J263" s="20">
        <v>83.91</v>
      </c>
      <c r="K263" s="18">
        <f>(I263+J263)*50%</f>
        <v>67.704999999999998</v>
      </c>
      <c r="L263" s="16"/>
    </row>
    <row r="264" spans="1:12" s="1" customFormat="1">
      <c r="A264" s="7">
        <v>7</v>
      </c>
      <c r="B264" s="8" t="s">
        <v>633</v>
      </c>
      <c r="C264" s="8" t="s">
        <v>7</v>
      </c>
      <c r="D264" s="8" t="s">
        <v>8</v>
      </c>
      <c r="E264" s="8" t="s">
        <v>509</v>
      </c>
      <c r="F264" s="8" t="s">
        <v>634</v>
      </c>
      <c r="G264" s="12">
        <v>70</v>
      </c>
      <c r="H264" s="7">
        <v>27</v>
      </c>
      <c r="I264" s="9">
        <f>(G264+H264)/2</f>
        <v>48.5</v>
      </c>
      <c r="J264" s="20">
        <v>80.88</v>
      </c>
      <c r="K264" s="18">
        <f>(I264+J264)*50%</f>
        <v>64.69</v>
      </c>
      <c r="L264" s="16"/>
    </row>
    <row r="265" spans="1:12" s="1" customFormat="1">
      <c r="A265" s="7">
        <v>8</v>
      </c>
      <c r="B265" s="8" t="s">
        <v>546</v>
      </c>
      <c r="C265" s="8" t="s">
        <v>7</v>
      </c>
      <c r="D265" s="8" t="s">
        <v>8</v>
      </c>
      <c r="E265" s="8" t="s">
        <v>509</v>
      </c>
      <c r="F265" s="8" t="s">
        <v>547</v>
      </c>
      <c r="G265" s="12">
        <v>70</v>
      </c>
      <c r="H265" s="7">
        <v>25</v>
      </c>
      <c r="I265" s="9">
        <f>(G265+H265)/2</f>
        <v>47.5</v>
      </c>
      <c r="J265" s="20">
        <v>81.86</v>
      </c>
      <c r="K265" s="18">
        <f>(I265+J265)*50%</f>
        <v>64.680000000000007</v>
      </c>
      <c r="L265" s="16"/>
    </row>
    <row r="266" spans="1:12" s="1" customFormat="1">
      <c r="A266" s="7">
        <v>1</v>
      </c>
      <c r="B266" s="8" t="s">
        <v>599</v>
      </c>
      <c r="C266" s="8" t="s">
        <v>38</v>
      </c>
      <c r="D266" s="8" t="s">
        <v>8</v>
      </c>
      <c r="E266" s="8" t="s">
        <v>567</v>
      </c>
      <c r="F266" s="8" t="s">
        <v>600</v>
      </c>
      <c r="G266" s="12">
        <v>64</v>
      </c>
      <c r="H266" s="7">
        <v>64</v>
      </c>
      <c r="I266" s="9">
        <f>(G266+H266)/2</f>
        <v>64</v>
      </c>
      <c r="J266" s="20">
        <v>84.37</v>
      </c>
      <c r="K266" s="18">
        <f>(I266+J266)*50%</f>
        <v>74.185000000000002</v>
      </c>
      <c r="L266" s="17" t="s">
        <v>743</v>
      </c>
    </row>
    <row r="267" spans="1:12">
      <c r="A267" s="7">
        <v>2</v>
      </c>
      <c r="B267" s="8" t="s">
        <v>566</v>
      </c>
      <c r="C267" s="8" t="s">
        <v>38</v>
      </c>
      <c r="D267" s="8" t="s">
        <v>8</v>
      </c>
      <c r="E267" s="8" t="s">
        <v>567</v>
      </c>
      <c r="F267" s="8" t="s">
        <v>568</v>
      </c>
      <c r="G267" s="12">
        <v>60</v>
      </c>
      <c r="H267" s="7">
        <v>63</v>
      </c>
      <c r="I267" s="9">
        <f>(G267+H267)/2</f>
        <v>61.5</v>
      </c>
      <c r="J267" s="20">
        <v>85.36</v>
      </c>
      <c r="K267" s="18">
        <f>(I267+J267)*50%</f>
        <v>73.430000000000007</v>
      </c>
      <c r="L267" s="17" t="s">
        <v>743</v>
      </c>
    </row>
    <row r="268" spans="1:12">
      <c r="A268" s="7">
        <v>3</v>
      </c>
      <c r="B268" s="8" t="s">
        <v>593</v>
      </c>
      <c r="C268" s="8" t="s">
        <v>38</v>
      </c>
      <c r="D268" s="8" t="s">
        <v>8</v>
      </c>
      <c r="E268" s="8" t="s">
        <v>567</v>
      </c>
      <c r="F268" s="8" t="s">
        <v>594</v>
      </c>
      <c r="G268" s="12">
        <v>65</v>
      </c>
      <c r="H268" s="7">
        <v>59</v>
      </c>
      <c r="I268" s="9">
        <f>(G268+H268)/2</f>
        <v>62</v>
      </c>
      <c r="J268" s="20">
        <v>82.09</v>
      </c>
      <c r="K268" s="18">
        <f>(I268+J268)*50%</f>
        <v>72.045000000000002</v>
      </c>
      <c r="L268" s="17" t="s">
        <v>743</v>
      </c>
    </row>
    <row r="269" spans="1:12">
      <c r="A269" s="7">
        <v>4</v>
      </c>
      <c r="B269" s="8" t="s">
        <v>575</v>
      </c>
      <c r="C269" s="8" t="s">
        <v>38</v>
      </c>
      <c r="D269" s="8" t="s">
        <v>8</v>
      </c>
      <c r="E269" s="8" t="s">
        <v>567</v>
      </c>
      <c r="F269" s="8" t="s">
        <v>576</v>
      </c>
      <c r="G269" s="12">
        <v>60</v>
      </c>
      <c r="H269" s="7">
        <v>55</v>
      </c>
      <c r="I269" s="9">
        <f>(G269+H269)/2</f>
        <v>57.5</v>
      </c>
      <c r="J269" s="20">
        <v>82.37</v>
      </c>
      <c r="K269" s="18">
        <f>(I269+J269)*50%</f>
        <v>69.935000000000002</v>
      </c>
      <c r="L269" s="17" t="s">
        <v>743</v>
      </c>
    </row>
    <row r="270" spans="1:12">
      <c r="A270" s="7">
        <v>5</v>
      </c>
      <c r="B270" s="8" t="s">
        <v>661</v>
      </c>
      <c r="C270" s="8" t="s">
        <v>38</v>
      </c>
      <c r="D270" s="8" t="s">
        <v>8</v>
      </c>
      <c r="E270" s="8" t="s">
        <v>567</v>
      </c>
      <c r="F270" s="8" t="s">
        <v>662</v>
      </c>
      <c r="G270" s="12">
        <v>62</v>
      </c>
      <c r="H270" s="7">
        <v>31</v>
      </c>
      <c r="I270" s="9">
        <f>(G270+H270)/2</f>
        <v>46.5</v>
      </c>
      <c r="J270" s="20">
        <v>80.27</v>
      </c>
      <c r="K270" s="18">
        <f>(I270+J270)*50%</f>
        <v>63.384999999999998</v>
      </c>
      <c r="L270" s="17" t="s">
        <v>743</v>
      </c>
    </row>
    <row r="271" spans="1:12">
      <c r="A271" s="7">
        <v>6</v>
      </c>
      <c r="B271" s="8" t="s">
        <v>663</v>
      </c>
      <c r="C271" s="8" t="s">
        <v>38</v>
      </c>
      <c r="D271" s="8" t="s">
        <v>8</v>
      </c>
      <c r="E271" s="8" t="s">
        <v>567</v>
      </c>
      <c r="F271" s="8" t="s">
        <v>664</v>
      </c>
      <c r="G271" s="12">
        <v>63</v>
      </c>
      <c r="H271" s="7">
        <v>17</v>
      </c>
      <c r="I271" s="9">
        <f>(G271+H271)/2</f>
        <v>40</v>
      </c>
      <c r="J271" s="20">
        <v>77.41</v>
      </c>
      <c r="K271" s="18">
        <f>(I271+J271)*50%</f>
        <v>58.704999999999998</v>
      </c>
      <c r="L271" s="16"/>
    </row>
    <row r="272" spans="1:12">
      <c r="A272" s="7">
        <v>1</v>
      </c>
      <c r="B272" s="8" t="s">
        <v>647</v>
      </c>
      <c r="C272" s="8" t="s">
        <v>38</v>
      </c>
      <c r="D272" s="8" t="s">
        <v>8</v>
      </c>
      <c r="E272" s="8" t="s">
        <v>522</v>
      </c>
      <c r="F272" s="8" t="s">
        <v>648</v>
      </c>
      <c r="G272" s="12">
        <v>65</v>
      </c>
      <c r="H272" s="7">
        <v>53</v>
      </c>
      <c r="I272" s="9">
        <f>(G272+H272)/2</f>
        <v>59</v>
      </c>
      <c r="J272" s="20">
        <v>78.790000000000006</v>
      </c>
      <c r="K272" s="18">
        <f>(I272+J272)*50%</f>
        <v>68.89500000000001</v>
      </c>
      <c r="L272" s="17" t="s">
        <v>743</v>
      </c>
    </row>
    <row r="273" spans="1:12" s="1" customFormat="1">
      <c r="A273" s="7">
        <v>2</v>
      </c>
      <c r="B273" s="8" t="s">
        <v>548</v>
      </c>
      <c r="C273" s="8" t="s">
        <v>38</v>
      </c>
      <c r="D273" s="8" t="s">
        <v>8</v>
      </c>
      <c r="E273" s="8" t="s">
        <v>522</v>
      </c>
      <c r="F273" s="8" t="s">
        <v>549</v>
      </c>
      <c r="G273" s="12">
        <v>66</v>
      </c>
      <c r="H273" s="7">
        <v>32</v>
      </c>
      <c r="I273" s="9">
        <f>(G273+H273)/2</f>
        <v>49</v>
      </c>
      <c r="J273" s="20">
        <v>82.33</v>
      </c>
      <c r="K273" s="18">
        <f>(I273+J273)*50%</f>
        <v>65.664999999999992</v>
      </c>
      <c r="L273" s="17" t="s">
        <v>743</v>
      </c>
    </row>
    <row r="274" spans="1:12" s="1" customFormat="1">
      <c r="A274" s="7">
        <v>3</v>
      </c>
      <c r="B274" s="8" t="s">
        <v>521</v>
      </c>
      <c r="C274" s="8" t="s">
        <v>38</v>
      </c>
      <c r="D274" s="8" t="s">
        <v>8</v>
      </c>
      <c r="E274" s="8" t="s">
        <v>522</v>
      </c>
      <c r="F274" s="8" t="s">
        <v>523</v>
      </c>
      <c r="G274" s="12">
        <v>64</v>
      </c>
      <c r="H274" s="7">
        <v>33</v>
      </c>
      <c r="I274" s="9">
        <f>(G274+H274)/2</f>
        <v>48.5</v>
      </c>
      <c r="J274" s="20">
        <v>79.67</v>
      </c>
      <c r="K274" s="18">
        <f>(I274+J274)*50%</f>
        <v>64.085000000000008</v>
      </c>
      <c r="L274" s="17" t="s">
        <v>743</v>
      </c>
    </row>
    <row r="275" spans="1:12" s="1" customFormat="1">
      <c r="A275" s="7">
        <v>4</v>
      </c>
      <c r="B275" s="8" t="s">
        <v>669</v>
      </c>
      <c r="C275" s="8" t="s">
        <v>38</v>
      </c>
      <c r="D275" s="8" t="s">
        <v>8</v>
      </c>
      <c r="E275" s="8" t="s">
        <v>522</v>
      </c>
      <c r="F275" s="8" t="s">
        <v>670</v>
      </c>
      <c r="G275" s="12">
        <v>67</v>
      </c>
      <c r="H275" s="7">
        <v>21</v>
      </c>
      <c r="I275" s="9">
        <f>(G275+H275)/2</f>
        <v>44</v>
      </c>
      <c r="J275" s="20">
        <v>76.44</v>
      </c>
      <c r="K275" s="18">
        <f>(I275+J275)*50%</f>
        <v>60.22</v>
      </c>
      <c r="L275" s="17" t="s">
        <v>743</v>
      </c>
    </row>
    <row r="276" spans="1:12" s="1" customFormat="1">
      <c r="A276" s="7">
        <v>5</v>
      </c>
      <c r="B276" s="8" t="s">
        <v>631</v>
      </c>
      <c r="C276" s="8" t="s">
        <v>38</v>
      </c>
      <c r="D276" s="8" t="s">
        <v>8</v>
      </c>
      <c r="E276" s="8" t="s">
        <v>522</v>
      </c>
      <c r="F276" s="8" t="s">
        <v>632</v>
      </c>
      <c r="G276" s="12">
        <v>63</v>
      </c>
      <c r="H276" s="7">
        <v>14</v>
      </c>
      <c r="I276" s="9">
        <f>(G276+H276)/2</f>
        <v>38.5</v>
      </c>
      <c r="J276" s="20">
        <v>77.47</v>
      </c>
      <c r="K276" s="18">
        <f>(I276+J276)*50%</f>
        <v>57.984999999999999</v>
      </c>
      <c r="L276" s="17" t="s">
        <v>743</v>
      </c>
    </row>
    <row r="277" spans="1:12" s="1" customFormat="1">
      <c r="A277" s="7">
        <v>6</v>
      </c>
      <c r="B277" s="8" t="s">
        <v>673</v>
      </c>
      <c r="C277" s="8" t="s">
        <v>38</v>
      </c>
      <c r="D277" s="8" t="s">
        <v>8</v>
      </c>
      <c r="E277" s="8" t="s">
        <v>522</v>
      </c>
      <c r="F277" s="8" t="s">
        <v>674</v>
      </c>
      <c r="G277" s="12">
        <v>63</v>
      </c>
      <c r="H277" s="7">
        <v>36</v>
      </c>
      <c r="I277" s="9">
        <f>(G277+H277)/2</f>
        <v>49.5</v>
      </c>
      <c r="J277" s="20">
        <v>0</v>
      </c>
      <c r="K277" s="18">
        <f>(I277+J277)*50%</f>
        <v>24.75</v>
      </c>
      <c r="L277" s="16"/>
    </row>
    <row r="278" spans="1:12" s="1" customFormat="1">
      <c r="A278" s="7">
        <v>1</v>
      </c>
      <c r="B278" s="8" t="s">
        <v>550</v>
      </c>
      <c r="C278" s="8" t="s">
        <v>38</v>
      </c>
      <c r="D278" s="8" t="s">
        <v>8</v>
      </c>
      <c r="E278" s="8" t="s">
        <v>529</v>
      </c>
      <c r="F278" s="8" t="s">
        <v>551</v>
      </c>
      <c r="G278" s="12">
        <v>76</v>
      </c>
      <c r="H278" s="7">
        <v>31</v>
      </c>
      <c r="I278" s="9">
        <f>(G278+H278)/2</f>
        <v>53.5</v>
      </c>
      <c r="J278" s="20">
        <v>75.930000000000007</v>
      </c>
      <c r="K278" s="18">
        <f>(I278+J278)*50%</f>
        <v>64.715000000000003</v>
      </c>
      <c r="L278" s="17" t="s">
        <v>743</v>
      </c>
    </row>
    <row r="279" spans="1:12">
      <c r="A279" s="7">
        <v>2</v>
      </c>
      <c r="B279" s="8" t="s">
        <v>552</v>
      </c>
      <c r="C279" s="8" t="s">
        <v>38</v>
      </c>
      <c r="D279" s="8" t="s">
        <v>8</v>
      </c>
      <c r="E279" s="8" t="s">
        <v>529</v>
      </c>
      <c r="F279" s="8" t="s">
        <v>553</v>
      </c>
      <c r="G279" s="12">
        <v>67</v>
      </c>
      <c r="H279" s="7">
        <v>32</v>
      </c>
      <c r="I279" s="9">
        <f>(G279+H279)/2</f>
        <v>49.5</v>
      </c>
      <c r="J279" s="20">
        <v>77.8</v>
      </c>
      <c r="K279" s="18">
        <f>(I279+J279)*50%</f>
        <v>63.65</v>
      </c>
      <c r="L279" s="17" t="s">
        <v>743</v>
      </c>
    </row>
    <row r="280" spans="1:12">
      <c r="A280" s="7">
        <v>3</v>
      </c>
      <c r="B280" s="8" t="s">
        <v>625</v>
      </c>
      <c r="C280" s="8" t="s">
        <v>38</v>
      </c>
      <c r="D280" s="8" t="s">
        <v>8</v>
      </c>
      <c r="E280" s="8" t="s">
        <v>529</v>
      </c>
      <c r="F280" s="8" t="s">
        <v>626</v>
      </c>
      <c r="G280" s="12">
        <v>67</v>
      </c>
      <c r="H280" s="7">
        <v>34</v>
      </c>
      <c r="I280" s="9">
        <f>(G280+H280)/2</f>
        <v>50.5</v>
      </c>
      <c r="J280" s="20">
        <v>75.39</v>
      </c>
      <c r="K280" s="18">
        <f>(I280+J280)*50%</f>
        <v>62.945</v>
      </c>
      <c r="L280" s="17" t="s">
        <v>743</v>
      </c>
    </row>
    <row r="281" spans="1:12">
      <c r="A281" s="7">
        <v>4</v>
      </c>
      <c r="B281" s="8" t="s">
        <v>587</v>
      </c>
      <c r="C281" s="8" t="s">
        <v>38</v>
      </c>
      <c r="D281" s="8" t="s">
        <v>8</v>
      </c>
      <c r="E281" s="8" t="s">
        <v>529</v>
      </c>
      <c r="F281" s="8" t="s">
        <v>588</v>
      </c>
      <c r="G281" s="12">
        <v>61</v>
      </c>
      <c r="H281" s="7">
        <v>27</v>
      </c>
      <c r="I281" s="9">
        <f>(G281+H281)/2</f>
        <v>44</v>
      </c>
      <c r="J281" s="20">
        <v>79.650000000000006</v>
      </c>
      <c r="K281" s="18">
        <f>(I281+J281)*50%</f>
        <v>61.825000000000003</v>
      </c>
      <c r="L281" s="17" t="s">
        <v>743</v>
      </c>
    </row>
    <row r="282" spans="1:12">
      <c r="A282" s="7">
        <v>5</v>
      </c>
      <c r="B282" s="8" t="s">
        <v>528</v>
      </c>
      <c r="C282" s="8" t="s">
        <v>38</v>
      </c>
      <c r="D282" s="8" t="s">
        <v>8</v>
      </c>
      <c r="E282" s="8" t="s">
        <v>529</v>
      </c>
      <c r="F282" s="8" t="s">
        <v>530</v>
      </c>
      <c r="G282" s="12">
        <v>61</v>
      </c>
      <c r="H282" s="7">
        <v>12</v>
      </c>
      <c r="I282" s="9">
        <f>(G282+H282)/2</f>
        <v>36.5</v>
      </c>
      <c r="J282" s="20">
        <v>78.760000000000005</v>
      </c>
      <c r="K282" s="18">
        <f>(I282+J282)*50%</f>
        <v>57.63</v>
      </c>
      <c r="L282" s="17" t="s">
        <v>743</v>
      </c>
    </row>
    <row r="283" spans="1:12">
      <c r="A283" s="7">
        <v>6</v>
      </c>
      <c r="B283" s="8" t="s">
        <v>667</v>
      </c>
      <c r="C283" s="8" t="s">
        <v>38</v>
      </c>
      <c r="D283" s="8" t="s">
        <v>8</v>
      </c>
      <c r="E283" s="8" t="s">
        <v>529</v>
      </c>
      <c r="F283" s="8" t="s">
        <v>668</v>
      </c>
      <c r="G283" s="12">
        <v>60</v>
      </c>
      <c r="H283" s="7">
        <v>23</v>
      </c>
      <c r="I283" s="9">
        <f>(G283+H283)/2</f>
        <v>41.5</v>
      </c>
      <c r="J283" s="20">
        <v>73.48</v>
      </c>
      <c r="K283" s="18">
        <f>(I283+J283)*50%</f>
        <v>57.49</v>
      </c>
      <c r="L283" s="16"/>
    </row>
    <row r="284" spans="1:12">
      <c r="A284" s="7">
        <v>7</v>
      </c>
      <c r="B284" s="8" t="s">
        <v>643</v>
      </c>
      <c r="C284" s="8" t="s">
        <v>38</v>
      </c>
      <c r="D284" s="8" t="s">
        <v>8</v>
      </c>
      <c r="E284" s="8" t="s">
        <v>529</v>
      </c>
      <c r="F284" s="8" t="s">
        <v>644</v>
      </c>
      <c r="G284" s="12">
        <v>69</v>
      </c>
      <c r="H284" s="7">
        <v>8</v>
      </c>
      <c r="I284" s="9">
        <f>(G284+H284)/2</f>
        <v>38.5</v>
      </c>
      <c r="J284" s="20">
        <v>75.3</v>
      </c>
      <c r="K284" s="18">
        <f>(I284+J284)*50%</f>
        <v>56.9</v>
      </c>
      <c r="L284" s="16"/>
    </row>
    <row r="285" spans="1:12">
      <c r="A285" s="7">
        <v>8</v>
      </c>
      <c r="B285" s="8" t="s">
        <v>573</v>
      </c>
      <c r="C285" s="8" t="s">
        <v>38</v>
      </c>
      <c r="D285" s="8" t="s">
        <v>8</v>
      </c>
      <c r="E285" s="8" t="s">
        <v>529</v>
      </c>
      <c r="F285" s="8" t="s">
        <v>574</v>
      </c>
      <c r="G285" s="12">
        <v>62</v>
      </c>
      <c r="H285" s="7">
        <v>11</v>
      </c>
      <c r="I285" s="9">
        <f>(G285+H285)/2</f>
        <v>36.5</v>
      </c>
      <c r="J285" s="20">
        <v>75.510000000000005</v>
      </c>
      <c r="K285" s="18">
        <f>(I285+J285)*50%</f>
        <v>56.005000000000003</v>
      </c>
      <c r="L285" s="16"/>
    </row>
    <row r="286" spans="1:12">
      <c r="A286" s="7">
        <v>1</v>
      </c>
      <c r="B286" s="8" t="s">
        <v>675</v>
      </c>
      <c r="C286" s="8" t="s">
        <v>38</v>
      </c>
      <c r="D286" s="8" t="s">
        <v>8</v>
      </c>
      <c r="E286" s="8" t="s">
        <v>536</v>
      </c>
      <c r="F286" s="8" t="s">
        <v>676</v>
      </c>
      <c r="G286" s="12">
        <v>60</v>
      </c>
      <c r="H286" s="7">
        <v>60</v>
      </c>
      <c r="I286" s="9">
        <f>(G286+H286)/2</f>
        <v>60</v>
      </c>
      <c r="J286" s="20">
        <v>75.59</v>
      </c>
      <c r="K286" s="18">
        <f>(I286+J286)*50%</f>
        <v>67.795000000000002</v>
      </c>
      <c r="L286" s="17" t="s">
        <v>743</v>
      </c>
    </row>
    <row r="287" spans="1:12" s="1" customFormat="1">
      <c r="A287" s="7">
        <v>2</v>
      </c>
      <c r="B287" s="8" t="s">
        <v>653</v>
      </c>
      <c r="C287" s="8" t="s">
        <v>38</v>
      </c>
      <c r="D287" s="8" t="s">
        <v>8</v>
      </c>
      <c r="E287" s="8" t="s">
        <v>536</v>
      </c>
      <c r="F287" s="8" t="s">
        <v>654</v>
      </c>
      <c r="G287" s="12">
        <v>65</v>
      </c>
      <c r="H287" s="7">
        <v>49</v>
      </c>
      <c r="I287" s="9">
        <f>(G287+H287)/2</f>
        <v>57</v>
      </c>
      <c r="J287" s="20">
        <v>75.040000000000006</v>
      </c>
      <c r="K287" s="18">
        <f>(I287+J287)*50%</f>
        <v>66.02000000000001</v>
      </c>
      <c r="L287" s="17" t="s">
        <v>743</v>
      </c>
    </row>
    <row r="288" spans="1:12" s="1" customFormat="1">
      <c r="A288" s="7">
        <v>3</v>
      </c>
      <c r="B288" s="8" t="s">
        <v>629</v>
      </c>
      <c r="C288" s="8" t="s">
        <v>38</v>
      </c>
      <c r="D288" s="8" t="s">
        <v>8</v>
      </c>
      <c r="E288" s="8" t="s">
        <v>536</v>
      </c>
      <c r="F288" s="8" t="s">
        <v>630</v>
      </c>
      <c r="G288" s="12">
        <v>67</v>
      </c>
      <c r="H288" s="7">
        <v>36</v>
      </c>
      <c r="I288" s="9">
        <f>(G288+H288)/2</f>
        <v>51.5</v>
      </c>
      <c r="J288" s="20">
        <v>80.540000000000006</v>
      </c>
      <c r="K288" s="18">
        <f>(I288+J288)*50%</f>
        <v>66.02000000000001</v>
      </c>
      <c r="L288" s="17" t="s">
        <v>743</v>
      </c>
    </row>
    <row r="289" spans="1:12" s="1" customFormat="1">
      <c r="A289" s="7">
        <v>4</v>
      </c>
      <c r="B289" s="8" t="s">
        <v>591</v>
      </c>
      <c r="C289" s="8" t="s">
        <v>38</v>
      </c>
      <c r="D289" s="8" t="s">
        <v>8</v>
      </c>
      <c r="E289" s="8" t="s">
        <v>536</v>
      </c>
      <c r="F289" s="8" t="s">
        <v>592</v>
      </c>
      <c r="G289" s="12">
        <v>62</v>
      </c>
      <c r="H289" s="7">
        <v>42</v>
      </c>
      <c r="I289" s="9">
        <f>(G289+H289)/2</f>
        <v>52</v>
      </c>
      <c r="J289" s="20">
        <v>76.44</v>
      </c>
      <c r="K289" s="18">
        <f>(I289+J289)*50%</f>
        <v>64.22</v>
      </c>
      <c r="L289" s="17" t="s">
        <v>743</v>
      </c>
    </row>
    <row r="290" spans="1:12" s="1" customFormat="1">
      <c r="A290" s="7">
        <v>5</v>
      </c>
      <c r="B290" s="8" t="s">
        <v>583</v>
      </c>
      <c r="C290" s="8" t="s">
        <v>38</v>
      </c>
      <c r="D290" s="8" t="s">
        <v>8</v>
      </c>
      <c r="E290" s="8" t="s">
        <v>536</v>
      </c>
      <c r="F290" s="8" t="s">
        <v>584</v>
      </c>
      <c r="G290" s="12">
        <v>75</v>
      </c>
      <c r="H290" s="7">
        <v>19</v>
      </c>
      <c r="I290" s="9">
        <f>(G290+H290)/2</f>
        <v>47</v>
      </c>
      <c r="J290" s="20">
        <v>76.95</v>
      </c>
      <c r="K290" s="18">
        <f>(I290+J290)*50%</f>
        <v>61.975000000000001</v>
      </c>
      <c r="L290" s="17" t="s">
        <v>743</v>
      </c>
    </row>
    <row r="291" spans="1:12" s="1" customFormat="1">
      <c r="A291" s="7">
        <v>6</v>
      </c>
      <c r="B291" s="8" t="s">
        <v>649</v>
      </c>
      <c r="C291" s="8" t="s">
        <v>38</v>
      </c>
      <c r="D291" s="8" t="s">
        <v>8</v>
      </c>
      <c r="E291" s="8" t="s">
        <v>536</v>
      </c>
      <c r="F291" s="8" t="s">
        <v>650</v>
      </c>
      <c r="G291" s="12">
        <v>64</v>
      </c>
      <c r="H291" s="7">
        <v>27</v>
      </c>
      <c r="I291" s="9">
        <f>(G291+H291)/2</f>
        <v>45.5</v>
      </c>
      <c r="J291" s="20">
        <v>77.58</v>
      </c>
      <c r="K291" s="18">
        <f>(I291+J291)*50%</f>
        <v>61.54</v>
      </c>
      <c r="L291" s="16"/>
    </row>
    <row r="292" spans="1:12" s="1" customFormat="1">
      <c r="A292" s="7">
        <v>7</v>
      </c>
      <c r="B292" s="8" t="s">
        <v>603</v>
      </c>
      <c r="C292" s="8" t="s">
        <v>38</v>
      </c>
      <c r="D292" s="8" t="s">
        <v>8</v>
      </c>
      <c r="E292" s="8" t="s">
        <v>536</v>
      </c>
      <c r="F292" s="8" t="s">
        <v>604</v>
      </c>
      <c r="G292" s="12">
        <v>64</v>
      </c>
      <c r="H292" s="7">
        <v>22</v>
      </c>
      <c r="I292" s="9">
        <f>(G292+H292)/2</f>
        <v>43</v>
      </c>
      <c r="J292" s="20">
        <v>77.39</v>
      </c>
      <c r="K292" s="18">
        <f>(I292+J292)*50%</f>
        <v>60.195</v>
      </c>
      <c r="L292" s="16"/>
    </row>
    <row r="293" spans="1:12" s="1" customFormat="1">
      <c r="A293" s="7">
        <v>8</v>
      </c>
      <c r="B293" s="8" t="s">
        <v>645</v>
      </c>
      <c r="C293" s="8" t="s">
        <v>38</v>
      </c>
      <c r="D293" s="8" t="s">
        <v>8</v>
      </c>
      <c r="E293" s="8" t="s">
        <v>536</v>
      </c>
      <c r="F293" s="8" t="s">
        <v>646</v>
      </c>
      <c r="G293" s="12">
        <v>70</v>
      </c>
      <c r="H293" s="7">
        <v>1</v>
      </c>
      <c r="I293" s="9">
        <f>(G293+H293)/2</f>
        <v>35.5</v>
      </c>
      <c r="J293" s="20">
        <v>76.59</v>
      </c>
      <c r="K293" s="18">
        <f>(I293+J293)*50%</f>
        <v>56.045000000000002</v>
      </c>
      <c r="L293" s="16"/>
    </row>
    <row r="294" spans="1:12" s="1" customFormat="1">
      <c r="A294" s="7">
        <v>9</v>
      </c>
      <c r="B294" s="8" t="s">
        <v>535</v>
      </c>
      <c r="C294" s="8" t="s">
        <v>38</v>
      </c>
      <c r="D294" s="8" t="s">
        <v>8</v>
      </c>
      <c r="E294" s="8" t="s">
        <v>536</v>
      </c>
      <c r="F294" s="8" t="s">
        <v>537</v>
      </c>
      <c r="G294" s="12">
        <v>65</v>
      </c>
      <c r="H294" s="7">
        <v>18</v>
      </c>
      <c r="I294" s="9">
        <f>(G294+H294)/2</f>
        <v>41.5</v>
      </c>
      <c r="J294" s="20">
        <v>0</v>
      </c>
      <c r="K294" s="18">
        <f>(I294+J294)*50%</f>
        <v>20.75</v>
      </c>
      <c r="L294" s="16"/>
    </row>
    <row r="295" spans="1:12" s="1" customFormat="1">
      <c r="A295" s="7">
        <v>1</v>
      </c>
      <c r="B295" s="8" t="s">
        <v>595</v>
      </c>
      <c r="C295" s="8" t="s">
        <v>38</v>
      </c>
      <c r="D295" s="8" t="s">
        <v>8</v>
      </c>
      <c r="E295" s="8" t="s">
        <v>177</v>
      </c>
      <c r="F295" s="8" t="s">
        <v>596</v>
      </c>
      <c r="G295" s="12">
        <v>66</v>
      </c>
      <c r="H295" s="7">
        <v>61</v>
      </c>
      <c r="I295" s="9">
        <f>(G295+H295)/2</f>
        <v>63.5</v>
      </c>
      <c r="J295" s="20">
        <v>80.78</v>
      </c>
      <c r="K295" s="18">
        <f>(I295+J295)*50%</f>
        <v>72.14</v>
      </c>
      <c r="L295" s="17" t="s">
        <v>743</v>
      </c>
    </row>
    <row r="296" spans="1:12">
      <c r="A296" s="7">
        <v>2</v>
      </c>
      <c r="B296" s="8" t="s">
        <v>571</v>
      </c>
      <c r="C296" s="8" t="s">
        <v>38</v>
      </c>
      <c r="D296" s="8" t="s">
        <v>8</v>
      </c>
      <c r="E296" s="8" t="s">
        <v>177</v>
      </c>
      <c r="F296" s="8" t="s">
        <v>572</v>
      </c>
      <c r="G296" s="12">
        <v>65</v>
      </c>
      <c r="H296" s="7">
        <v>64</v>
      </c>
      <c r="I296" s="9">
        <f>(G296+H296)/2</f>
        <v>64.5</v>
      </c>
      <c r="J296" s="20">
        <v>79.599999999999994</v>
      </c>
      <c r="K296" s="18">
        <f>(I296+J296)*50%</f>
        <v>72.05</v>
      </c>
      <c r="L296" s="17" t="s">
        <v>743</v>
      </c>
    </row>
    <row r="297" spans="1:12">
      <c r="A297" s="7">
        <v>3</v>
      </c>
      <c r="B297" s="8" t="s">
        <v>526</v>
      </c>
      <c r="C297" s="8" t="s">
        <v>38</v>
      </c>
      <c r="D297" s="8" t="s">
        <v>8</v>
      </c>
      <c r="E297" s="8" t="s">
        <v>177</v>
      </c>
      <c r="F297" s="8" t="s">
        <v>527</v>
      </c>
      <c r="G297" s="12">
        <v>70</v>
      </c>
      <c r="H297" s="7">
        <v>45</v>
      </c>
      <c r="I297" s="9">
        <f>(G297+H297)/2</f>
        <v>57.5</v>
      </c>
      <c r="J297" s="20">
        <v>83.68</v>
      </c>
      <c r="K297" s="18">
        <f>(I297+J297)*50%</f>
        <v>70.59</v>
      </c>
      <c r="L297" s="17" t="s">
        <v>743</v>
      </c>
    </row>
    <row r="298" spans="1:12">
      <c r="A298" s="7">
        <v>4</v>
      </c>
      <c r="B298" s="8" t="s">
        <v>671</v>
      </c>
      <c r="C298" s="8" t="s">
        <v>38</v>
      </c>
      <c r="D298" s="8" t="s">
        <v>8</v>
      </c>
      <c r="E298" s="8" t="s">
        <v>177</v>
      </c>
      <c r="F298" s="8" t="s">
        <v>672</v>
      </c>
      <c r="G298" s="12">
        <v>64</v>
      </c>
      <c r="H298" s="7">
        <v>52</v>
      </c>
      <c r="I298" s="9">
        <f>(G298+H298)/2</f>
        <v>58</v>
      </c>
      <c r="J298" s="20">
        <v>79.930000000000007</v>
      </c>
      <c r="K298" s="18">
        <f>(I298+J298)*50%</f>
        <v>68.965000000000003</v>
      </c>
      <c r="L298" s="17" t="s">
        <v>743</v>
      </c>
    </row>
    <row r="299" spans="1:12">
      <c r="A299" s="7">
        <v>5</v>
      </c>
      <c r="B299" s="8" t="s">
        <v>635</v>
      </c>
      <c r="C299" s="8" t="s">
        <v>38</v>
      </c>
      <c r="D299" s="8" t="s">
        <v>8</v>
      </c>
      <c r="E299" s="8" t="s">
        <v>177</v>
      </c>
      <c r="F299" s="8" t="s">
        <v>636</v>
      </c>
      <c r="G299" s="12">
        <v>60</v>
      </c>
      <c r="H299" s="7">
        <v>44</v>
      </c>
      <c r="I299" s="9">
        <f>(G299+H299)/2</f>
        <v>52</v>
      </c>
      <c r="J299" s="20">
        <v>85.33</v>
      </c>
      <c r="K299" s="18">
        <f>(I299+J299)*50%</f>
        <v>68.664999999999992</v>
      </c>
      <c r="L299" s="17" t="s">
        <v>743</v>
      </c>
    </row>
    <row r="300" spans="1:12">
      <c r="A300" s="7">
        <v>6</v>
      </c>
      <c r="B300" s="8" t="s">
        <v>176</v>
      </c>
      <c r="C300" s="8" t="s">
        <v>38</v>
      </c>
      <c r="D300" s="8" t="s">
        <v>8</v>
      </c>
      <c r="E300" s="8" t="s">
        <v>177</v>
      </c>
      <c r="F300" s="8" t="s">
        <v>178</v>
      </c>
      <c r="G300" s="12">
        <v>63</v>
      </c>
      <c r="H300" s="7">
        <v>47</v>
      </c>
      <c r="I300" s="9">
        <f>(G300+H300)/2</f>
        <v>55</v>
      </c>
      <c r="J300" s="20">
        <v>81.010000000000005</v>
      </c>
      <c r="K300" s="18">
        <f>(I300+J300)*50%</f>
        <v>68.004999999999995</v>
      </c>
      <c r="L300" s="16"/>
    </row>
    <row r="301" spans="1:12">
      <c r="A301" s="7">
        <v>7</v>
      </c>
      <c r="B301" s="8" t="s">
        <v>677</v>
      </c>
      <c r="C301" s="8" t="s">
        <v>38</v>
      </c>
      <c r="D301" s="8" t="s">
        <v>8</v>
      </c>
      <c r="E301" s="8" t="s">
        <v>177</v>
      </c>
      <c r="F301" s="8" t="s">
        <v>678</v>
      </c>
      <c r="G301" s="12">
        <v>61</v>
      </c>
      <c r="H301" s="7">
        <v>39</v>
      </c>
      <c r="I301" s="9">
        <f>(G301+H301)/2</f>
        <v>50</v>
      </c>
      <c r="J301" s="20">
        <v>78.930000000000007</v>
      </c>
      <c r="K301" s="18">
        <f>(I301+J301)*50%</f>
        <v>64.465000000000003</v>
      </c>
      <c r="L301" s="16"/>
    </row>
    <row r="302" spans="1:12">
      <c r="A302" s="7">
        <v>8</v>
      </c>
      <c r="B302" s="8" t="s">
        <v>531</v>
      </c>
      <c r="C302" s="8" t="s">
        <v>38</v>
      </c>
      <c r="D302" s="8" t="s">
        <v>8</v>
      </c>
      <c r="E302" s="8" t="s">
        <v>177</v>
      </c>
      <c r="F302" s="8" t="s">
        <v>532</v>
      </c>
      <c r="G302" s="12">
        <v>63</v>
      </c>
      <c r="H302" s="7">
        <v>32</v>
      </c>
      <c r="I302" s="9">
        <f>(G302+H302)/2</f>
        <v>47.5</v>
      </c>
      <c r="J302" s="20">
        <v>80.42</v>
      </c>
      <c r="K302" s="18">
        <f>(I302+J302)*50%</f>
        <v>63.96</v>
      </c>
      <c r="L302" s="16"/>
    </row>
    <row r="303" spans="1:12">
      <c r="A303" s="7">
        <v>9</v>
      </c>
      <c r="B303" s="8" t="s">
        <v>577</v>
      </c>
      <c r="C303" s="8" t="s">
        <v>38</v>
      </c>
      <c r="D303" s="8" t="s">
        <v>8</v>
      </c>
      <c r="E303" s="8" t="s">
        <v>177</v>
      </c>
      <c r="F303" s="8" t="s">
        <v>578</v>
      </c>
      <c r="G303" s="12">
        <v>60</v>
      </c>
      <c r="H303" s="7">
        <v>36</v>
      </c>
      <c r="I303" s="9">
        <f>(G303+H303)/2</f>
        <v>48</v>
      </c>
      <c r="J303" s="20">
        <v>77.55</v>
      </c>
      <c r="K303" s="18">
        <f>(I303+J303)*50%</f>
        <v>62.774999999999999</v>
      </c>
      <c r="L303" s="16"/>
    </row>
    <row r="304" spans="1:12">
      <c r="A304" s="7">
        <v>10</v>
      </c>
      <c r="B304" s="8" t="s">
        <v>533</v>
      </c>
      <c r="C304" s="8" t="s">
        <v>38</v>
      </c>
      <c r="D304" s="8" t="s">
        <v>8</v>
      </c>
      <c r="E304" s="8" t="s">
        <v>177</v>
      </c>
      <c r="F304" s="8" t="s">
        <v>534</v>
      </c>
      <c r="G304" s="12">
        <v>60</v>
      </c>
      <c r="H304" s="7">
        <v>33</v>
      </c>
      <c r="I304" s="9">
        <f>(G304+H304)/2</f>
        <v>46.5</v>
      </c>
      <c r="J304" s="20">
        <v>75.66</v>
      </c>
      <c r="K304" s="18">
        <f>(I304+J304)*50%</f>
        <v>61.08</v>
      </c>
      <c r="L304" s="16"/>
    </row>
    <row r="305" spans="1:12">
      <c r="A305" s="7">
        <v>1</v>
      </c>
      <c r="B305" s="8" t="s">
        <v>655</v>
      </c>
      <c r="C305" s="8" t="s">
        <v>38</v>
      </c>
      <c r="D305" s="8" t="s">
        <v>8</v>
      </c>
      <c r="E305" s="8" t="s">
        <v>512</v>
      </c>
      <c r="F305" s="8" t="s">
        <v>656</v>
      </c>
      <c r="G305" s="12">
        <v>65</v>
      </c>
      <c r="H305" s="7">
        <v>63</v>
      </c>
      <c r="I305" s="9">
        <f>(G305+H305)/2</f>
        <v>64</v>
      </c>
      <c r="J305" s="20">
        <v>81.55</v>
      </c>
      <c r="K305" s="18">
        <f>(I305+J305)*50%</f>
        <v>72.775000000000006</v>
      </c>
      <c r="L305" s="17" t="s">
        <v>743</v>
      </c>
    </row>
    <row r="306" spans="1:12" s="1" customFormat="1">
      <c r="A306" s="7">
        <v>2</v>
      </c>
      <c r="B306" s="8" t="s">
        <v>621</v>
      </c>
      <c r="C306" s="8" t="s">
        <v>38</v>
      </c>
      <c r="D306" s="8" t="s">
        <v>8</v>
      </c>
      <c r="E306" s="8" t="s">
        <v>512</v>
      </c>
      <c r="F306" s="8" t="s">
        <v>622</v>
      </c>
      <c r="G306" s="12">
        <v>60</v>
      </c>
      <c r="H306" s="7">
        <v>58</v>
      </c>
      <c r="I306" s="9">
        <f>(G306+H306)/2</f>
        <v>59</v>
      </c>
      <c r="J306" s="20">
        <v>77.92</v>
      </c>
      <c r="K306" s="18">
        <f>(I306+J306)*50%</f>
        <v>68.460000000000008</v>
      </c>
      <c r="L306" s="17" t="s">
        <v>743</v>
      </c>
    </row>
    <row r="307" spans="1:12" s="1" customFormat="1">
      <c r="A307" s="7">
        <v>3</v>
      </c>
      <c r="B307" s="8" t="s">
        <v>601</v>
      </c>
      <c r="C307" s="8" t="s">
        <v>38</v>
      </c>
      <c r="D307" s="8" t="s">
        <v>8</v>
      </c>
      <c r="E307" s="8" t="s">
        <v>512</v>
      </c>
      <c r="F307" s="8" t="s">
        <v>602</v>
      </c>
      <c r="G307" s="12">
        <v>60</v>
      </c>
      <c r="H307" s="7">
        <v>44</v>
      </c>
      <c r="I307" s="9">
        <f>(G307+H307)/2</f>
        <v>52</v>
      </c>
      <c r="J307" s="20">
        <v>80.48</v>
      </c>
      <c r="K307" s="18">
        <f>(I307+J307)*50%</f>
        <v>66.240000000000009</v>
      </c>
      <c r="L307" s="17" t="s">
        <v>743</v>
      </c>
    </row>
    <row r="308" spans="1:12" s="1" customFormat="1">
      <c r="A308" s="7">
        <v>4</v>
      </c>
      <c r="B308" s="8" t="s">
        <v>511</v>
      </c>
      <c r="C308" s="8" t="s">
        <v>38</v>
      </c>
      <c r="D308" s="8" t="s">
        <v>8</v>
      </c>
      <c r="E308" s="8" t="s">
        <v>512</v>
      </c>
      <c r="F308" s="8" t="s">
        <v>513</v>
      </c>
      <c r="G308" s="12">
        <v>69</v>
      </c>
      <c r="H308" s="7">
        <v>36</v>
      </c>
      <c r="I308" s="9">
        <f>(G308+H308)/2</f>
        <v>52.5</v>
      </c>
      <c r="J308" s="20">
        <v>75.599999999999994</v>
      </c>
      <c r="K308" s="18">
        <f>(I308+J308)*50%</f>
        <v>64.05</v>
      </c>
      <c r="L308" s="17" t="s">
        <v>743</v>
      </c>
    </row>
    <row r="309" spans="1:12" s="1" customFormat="1">
      <c r="A309" s="7">
        <v>5</v>
      </c>
      <c r="B309" s="8" t="s">
        <v>524</v>
      </c>
      <c r="C309" s="8" t="s">
        <v>38</v>
      </c>
      <c r="D309" s="8" t="s">
        <v>8</v>
      </c>
      <c r="E309" s="8" t="s">
        <v>512</v>
      </c>
      <c r="F309" s="8" t="s">
        <v>525</v>
      </c>
      <c r="G309" s="12">
        <v>63</v>
      </c>
      <c r="H309" s="7">
        <v>24</v>
      </c>
      <c r="I309" s="9">
        <f>(G309+H309)/2</f>
        <v>43.5</v>
      </c>
      <c r="J309" s="20">
        <v>83.14</v>
      </c>
      <c r="K309" s="18">
        <f>(I309+J309)*50%</f>
        <v>63.32</v>
      </c>
      <c r="L309" s="17" t="s">
        <v>743</v>
      </c>
    </row>
    <row r="310" spans="1:12" s="1" customFormat="1">
      <c r="A310" s="7">
        <v>6</v>
      </c>
      <c r="B310" s="8" t="s">
        <v>554</v>
      </c>
      <c r="C310" s="8" t="s">
        <v>38</v>
      </c>
      <c r="D310" s="8" t="s">
        <v>8</v>
      </c>
      <c r="E310" s="8" t="s">
        <v>512</v>
      </c>
      <c r="F310" s="8" t="s">
        <v>555</v>
      </c>
      <c r="G310" s="12">
        <v>60</v>
      </c>
      <c r="H310" s="7">
        <v>34</v>
      </c>
      <c r="I310" s="9">
        <f>(G310+H310)/2</f>
        <v>47</v>
      </c>
      <c r="J310" s="20">
        <v>78.72</v>
      </c>
      <c r="K310" s="18">
        <f>(I310+J310)*50%</f>
        <v>62.86</v>
      </c>
      <c r="L310" s="16"/>
    </row>
    <row r="311" spans="1:12" s="1" customFormat="1">
      <c r="A311" s="7">
        <v>7</v>
      </c>
      <c r="B311" s="8" t="s">
        <v>665</v>
      </c>
      <c r="C311" s="8" t="s">
        <v>38</v>
      </c>
      <c r="D311" s="8" t="s">
        <v>8</v>
      </c>
      <c r="E311" s="8" t="s">
        <v>512</v>
      </c>
      <c r="F311" s="8" t="s">
        <v>666</v>
      </c>
      <c r="G311" s="12">
        <v>63</v>
      </c>
      <c r="H311" s="7">
        <v>25</v>
      </c>
      <c r="I311" s="9">
        <f>(G311+H311)/2</f>
        <v>44</v>
      </c>
      <c r="J311" s="20">
        <v>80.650000000000006</v>
      </c>
      <c r="K311" s="18">
        <f>(I311+J311)*50%</f>
        <v>62.325000000000003</v>
      </c>
      <c r="L311" s="16"/>
    </row>
    <row r="312" spans="1:12" s="1" customFormat="1">
      <c r="A312" s="7">
        <v>8</v>
      </c>
      <c r="B312" s="8" t="s">
        <v>659</v>
      </c>
      <c r="C312" s="8" t="s">
        <v>38</v>
      </c>
      <c r="D312" s="8" t="s">
        <v>8</v>
      </c>
      <c r="E312" s="8" t="s">
        <v>512</v>
      </c>
      <c r="F312" s="8" t="s">
        <v>660</v>
      </c>
      <c r="G312" s="12">
        <v>69</v>
      </c>
      <c r="H312" s="7">
        <v>18</v>
      </c>
      <c r="I312" s="9">
        <f>(G312+H312)/2</f>
        <v>43.5</v>
      </c>
      <c r="J312" s="20">
        <v>79.55</v>
      </c>
      <c r="K312" s="18">
        <f>(I312+J312)*50%</f>
        <v>61.524999999999999</v>
      </c>
      <c r="L312" s="16"/>
    </row>
    <row r="313" spans="1:12" s="1" customFormat="1">
      <c r="A313" s="7">
        <v>9</v>
      </c>
      <c r="B313" s="8" t="s">
        <v>611</v>
      </c>
      <c r="C313" s="8" t="s">
        <v>38</v>
      </c>
      <c r="D313" s="8" t="s">
        <v>8</v>
      </c>
      <c r="E313" s="8" t="s">
        <v>512</v>
      </c>
      <c r="F313" s="8" t="s">
        <v>612</v>
      </c>
      <c r="G313" s="12">
        <v>71</v>
      </c>
      <c r="H313" s="7">
        <v>24</v>
      </c>
      <c r="I313" s="9">
        <f>(G313+H313)/2</f>
        <v>47.5</v>
      </c>
      <c r="J313" s="20">
        <v>0</v>
      </c>
      <c r="K313" s="18">
        <f>(I313+J313)*50%</f>
        <v>23.75</v>
      </c>
      <c r="L313" s="16"/>
    </row>
    <row r="314" spans="1:12" s="1" customFormat="1">
      <c r="A314" s="7">
        <v>10</v>
      </c>
      <c r="B314" s="8" t="s">
        <v>679</v>
      </c>
      <c r="C314" s="8" t="s">
        <v>38</v>
      </c>
      <c r="D314" s="8" t="s">
        <v>8</v>
      </c>
      <c r="E314" s="8" t="s">
        <v>512</v>
      </c>
      <c r="F314" s="8" t="s">
        <v>680</v>
      </c>
      <c r="G314" s="12">
        <v>66</v>
      </c>
      <c r="H314" s="7">
        <v>27</v>
      </c>
      <c r="I314" s="9">
        <f>(G314+H314)/2</f>
        <v>46.5</v>
      </c>
      <c r="J314" s="20">
        <v>0</v>
      </c>
      <c r="K314" s="18">
        <f>(I314+J314)*50%</f>
        <v>23.25</v>
      </c>
      <c r="L314" s="16"/>
    </row>
    <row r="315" spans="1:12" s="1" customFormat="1">
      <c r="A315" s="7">
        <v>1</v>
      </c>
      <c r="B315" s="8" t="s">
        <v>517</v>
      </c>
      <c r="C315" s="8" t="s">
        <v>38</v>
      </c>
      <c r="D315" s="8" t="s">
        <v>8</v>
      </c>
      <c r="E315" s="8" t="s">
        <v>514</v>
      </c>
      <c r="F315" s="8" t="s">
        <v>518</v>
      </c>
      <c r="G315" s="12">
        <v>71</v>
      </c>
      <c r="H315" s="7">
        <v>53</v>
      </c>
      <c r="I315" s="9">
        <f>(G315+H315)/2</f>
        <v>62</v>
      </c>
      <c r="J315" s="20">
        <v>81.599999999999994</v>
      </c>
      <c r="K315" s="18">
        <f>(I315+J315)*50%</f>
        <v>71.8</v>
      </c>
      <c r="L315" s="17" t="s">
        <v>743</v>
      </c>
    </row>
    <row r="316" spans="1:12">
      <c r="A316" s="7">
        <v>2</v>
      </c>
      <c r="B316" s="8" t="s">
        <v>613</v>
      </c>
      <c r="C316" s="8" t="s">
        <v>38</v>
      </c>
      <c r="D316" s="8" t="s">
        <v>8</v>
      </c>
      <c r="E316" s="8" t="s">
        <v>514</v>
      </c>
      <c r="F316" s="8" t="s">
        <v>614</v>
      </c>
      <c r="G316" s="12">
        <v>68</v>
      </c>
      <c r="H316" s="7">
        <v>28</v>
      </c>
      <c r="I316" s="9">
        <f>(G316+H316)/2</f>
        <v>48</v>
      </c>
      <c r="J316" s="20">
        <v>81.37</v>
      </c>
      <c r="K316" s="18">
        <f>(I316+J316)*50%</f>
        <v>64.685000000000002</v>
      </c>
      <c r="L316" s="17" t="s">
        <v>743</v>
      </c>
    </row>
    <row r="317" spans="1:12">
      <c r="A317" s="7">
        <v>3</v>
      </c>
      <c r="B317" s="8" t="s">
        <v>579</v>
      </c>
      <c r="C317" s="8" t="s">
        <v>38</v>
      </c>
      <c r="D317" s="8" t="s">
        <v>8</v>
      </c>
      <c r="E317" s="8" t="s">
        <v>514</v>
      </c>
      <c r="F317" s="8" t="s">
        <v>580</v>
      </c>
      <c r="G317" s="12">
        <v>63</v>
      </c>
      <c r="H317" s="7">
        <v>29</v>
      </c>
      <c r="I317" s="9">
        <f>(G317+H317)/2</f>
        <v>46</v>
      </c>
      <c r="J317" s="20">
        <v>82.49</v>
      </c>
      <c r="K317" s="18">
        <f>(I317+J317)*50%</f>
        <v>64.245000000000005</v>
      </c>
      <c r="L317" s="17" t="s">
        <v>743</v>
      </c>
    </row>
    <row r="318" spans="1:12">
      <c r="A318" s="7">
        <v>4</v>
      </c>
      <c r="B318" s="8" t="s">
        <v>641</v>
      </c>
      <c r="C318" s="8" t="s">
        <v>38</v>
      </c>
      <c r="D318" s="8" t="s">
        <v>8</v>
      </c>
      <c r="E318" s="8" t="s">
        <v>514</v>
      </c>
      <c r="F318" s="8" t="s">
        <v>642</v>
      </c>
      <c r="G318" s="12">
        <v>68</v>
      </c>
      <c r="H318" s="7">
        <v>27</v>
      </c>
      <c r="I318" s="9">
        <f>(G318+H318)/2</f>
        <v>47.5</v>
      </c>
      <c r="J318" s="20">
        <v>79.58</v>
      </c>
      <c r="K318" s="18">
        <f>(I318+J318)*50%</f>
        <v>63.54</v>
      </c>
      <c r="L318" s="17" t="s">
        <v>743</v>
      </c>
    </row>
    <row r="319" spans="1:12">
      <c r="A319" s="7">
        <v>5</v>
      </c>
      <c r="B319" s="8" t="s">
        <v>564</v>
      </c>
      <c r="C319" s="8" t="s">
        <v>38</v>
      </c>
      <c r="D319" s="8" t="s">
        <v>8</v>
      </c>
      <c r="E319" s="8" t="s">
        <v>514</v>
      </c>
      <c r="F319" s="8" t="s">
        <v>565</v>
      </c>
      <c r="G319" s="12">
        <v>66</v>
      </c>
      <c r="H319" s="7">
        <v>25</v>
      </c>
      <c r="I319" s="9">
        <f>(G319+H319)/2</f>
        <v>45.5</v>
      </c>
      <c r="J319" s="20">
        <v>79.010000000000005</v>
      </c>
      <c r="K319" s="18">
        <f>(I319+J319)*50%</f>
        <v>62.255000000000003</v>
      </c>
      <c r="L319" s="17" t="s">
        <v>743</v>
      </c>
    </row>
    <row r="320" spans="1:12">
      <c r="A320" s="7">
        <v>6</v>
      </c>
      <c r="B320" s="8" t="s">
        <v>637</v>
      </c>
      <c r="C320" s="8" t="s">
        <v>38</v>
      </c>
      <c r="D320" s="8" t="s">
        <v>8</v>
      </c>
      <c r="E320" s="8" t="s">
        <v>514</v>
      </c>
      <c r="F320" s="8" t="s">
        <v>638</v>
      </c>
      <c r="G320" s="12">
        <v>63</v>
      </c>
      <c r="H320" s="7">
        <v>19</v>
      </c>
      <c r="I320" s="9">
        <f>(G320+H320)/2</f>
        <v>41</v>
      </c>
      <c r="J320" s="20">
        <v>80.92</v>
      </c>
      <c r="K320" s="18">
        <f>(I320+J320)*50%</f>
        <v>60.96</v>
      </c>
      <c r="L320" s="16"/>
    </row>
    <row r="321" spans="1:12">
      <c r="A321" s="7">
        <v>1</v>
      </c>
      <c r="B321" s="8" t="s">
        <v>615</v>
      </c>
      <c r="C321" s="8" t="s">
        <v>38</v>
      </c>
      <c r="D321" s="8" t="s">
        <v>8</v>
      </c>
      <c r="E321" s="8" t="s">
        <v>539</v>
      </c>
      <c r="F321" s="8" t="s">
        <v>616</v>
      </c>
      <c r="G321" s="12">
        <v>79</v>
      </c>
      <c r="H321" s="7">
        <v>78</v>
      </c>
      <c r="I321" s="9">
        <f>(G321+H321)/2</f>
        <v>78.5</v>
      </c>
      <c r="J321" s="20">
        <v>77.34</v>
      </c>
      <c r="K321" s="18">
        <f>(I321+J321)*50%</f>
        <v>77.92</v>
      </c>
      <c r="L321" s="17" t="s">
        <v>743</v>
      </c>
    </row>
    <row r="322" spans="1:12" s="1" customFormat="1">
      <c r="A322" s="7">
        <v>2</v>
      </c>
      <c r="B322" s="8" t="s">
        <v>694</v>
      </c>
      <c r="C322" s="8" t="s">
        <v>38</v>
      </c>
      <c r="D322" s="8" t="s">
        <v>8</v>
      </c>
      <c r="E322" s="11" t="s">
        <v>539</v>
      </c>
      <c r="F322" s="8" t="s">
        <v>695</v>
      </c>
      <c r="G322" s="12">
        <v>68</v>
      </c>
      <c r="H322" s="7">
        <v>45</v>
      </c>
      <c r="I322" s="9">
        <f>(G322+H322)/2</f>
        <v>56.5</v>
      </c>
      <c r="J322" s="20">
        <v>80.73</v>
      </c>
      <c r="K322" s="18">
        <f>(I322+J322)*50%</f>
        <v>68.615000000000009</v>
      </c>
      <c r="L322" s="17" t="s">
        <v>743</v>
      </c>
    </row>
    <row r="323" spans="1:12" s="1" customFormat="1">
      <c r="A323" s="7">
        <v>3</v>
      </c>
      <c r="B323" s="8" t="s">
        <v>692</v>
      </c>
      <c r="C323" s="8" t="s">
        <v>38</v>
      </c>
      <c r="D323" s="8" t="s">
        <v>8</v>
      </c>
      <c r="E323" s="11" t="s">
        <v>539</v>
      </c>
      <c r="F323" s="8" t="s">
        <v>693</v>
      </c>
      <c r="G323" s="12">
        <v>64</v>
      </c>
      <c r="H323" s="7">
        <v>53</v>
      </c>
      <c r="I323" s="9">
        <f>(G323+H323)/2</f>
        <v>58.5</v>
      </c>
      <c r="J323" s="20">
        <v>76.12</v>
      </c>
      <c r="K323" s="18">
        <f>(I323+J323)*50%</f>
        <v>67.31</v>
      </c>
      <c r="L323" s="17" t="s">
        <v>743</v>
      </c>
    </row>
    <row r="324" spans="1:12" s="1" customFormat="1">
      <c r="A324" s="7">
        <v>4</v>
      </c>
      <c r="B324" s="8" t="s">
        <v>538</v>
      </c>
      <c r="C324" s="8" t="s">
        <v>38</v>
      </c>
      <c r="D324" s="8" t="s">
        <v>8</v>
      </c>
      <c r="E324" s="8" t="s">
        <v>539</v>
      </c>
      <c r="F324" s="8" t="s">
        <v>540</v>
      </c>
      <c r="G324" s="12">
        <v>72</v>
      </c>
      <c r="H324" s="7">
        <v>40</v>
      </c>
      <c r="I324" s="9">
        <f>(G324+H324)/2</f>
        <v>56</v>
      </c>
      <c r="J324" s="20">
        <v>76.510000000000005</v>
      </c>
      <c r="K324" s="18">
        <f>(I324+J324)*50%</f>
        <v>66.254999999999995</v>
      </c>
      <c r="L324" s="17" t="s">
        <v>743</v>
      </c>
    </row>
    <row r="325" spans="1:12" s="1" customFormat="1">
      <c r="A325" s="7">
        <v>5</v>
      </c>
      <c r="B325" s="8" t="s">
        <v>705</v>
      </c>
      <c r="C325" s="8" t="s">
        <v>38</v>
      </c>
      <c r="D325" s="8" t="s">
        <v>8</v>
      </c>
      <c r="E325" s="11" t="s">
        <v>539</v>
      </c>
      <c r="F325" s="8" t="s">
        <v>706</v>
      </c>
      <c r="G325" s="12">
        <v>61</v>
      </c>
      <c r="H325" s="7">
        <v>42</v>
      </c>
      <c r="I325" s="9">
        <f>(G325+H325)/2</f>
        <v>51.5</v>
      </c>
      <c r="J325" s="20">
        <v>79.510000000000005</v>
      </c>
      <c r="K325" s="18">
        <f>(I325+J325)*50%</f>
        <v>65.504999999999995</v>
      </c>
      <c r="L325" s="17" t="s">
        <v>743</v>
      </c>
    </row>
    <row r="326" spans="1:12" s="1" customFormat="1">
      <c r="A326" s="7">
        <v>6</v>
      </c>
      <c r="B326" s="8" t="s">
        <v>560</v>
      </c>
      <c r="C326" s="8" t="s">
        <v>38</v>
      </c>
      <c r="D326" s="8" t="s">
        <v>8</v>
      </c>
      <c r="E326" s="8" t="s">
        <v>539</v>
      </c>
      <c r="F326" s="8" t="s">
        <v>561</v>
      </c>
      <c r="G326" s="12">
        <v>72</v>
      </c>
      <c r="H326" s="7">
        <v>24</v>
      </c>
      <c r="I326" s="9">
        <f>(G326+H326)/2</f>
        <v>48</v>
      </c>
      <c r="J326" s="20">
        <v>81.38</v>
      </c>
      <c r="K326" s="18">
        <f>(I326+J326)*50%</f>
        <v>64.69</v>
      </c>
      <c r="L326" s="16"/>
    </row>
    <row r="327" spans="1:12" s="1" customFormat="1">
      <c r="A327" s="7">
        <v>7</v>
      </c>
      <c r="B327" s="8" t="s">
        <v>688</v>
      </c>
      <c r="C327" s="8" t="s">
        <v>38</v>
      </c>
      <c r="D327" s="8" t="s">
        <v>8</v>
      </c>
      <c r="E327" s="11" t="s">
        <v>539</v>
      </c>
      <c r="F327" s="8" t="s">
        <v>689</v>
      </c>
      <c r="G327" s="12">
        <v>68</v>
      </c>
      <c r="H327" s="7">
        <v>19</v>
      </c>
      <c r="I327" s="9">
        <f>(G327+H327)/2</f>
        <v>43.5</v>
      </c>
      <c r="J327" s="20">
        <v>82.7</v>
      </c>
      <c r="K327" s="18">
        <f>(I327+J327)*50%</f>
        <v>63.1</v>
      </c>
      <c r="L327" s="16"/>
    </row>
    <row r="328" spans="1:12" s="1" customFormat="1">
      <c r="A328" s="7">
        <v>8</v>
      </c>
      <c r="B328" s="8" t="s">
        <v>699</v>
      </c>
      <c r="C328" s="8" t="s">
        <v>38</v>
      </c>
      <c r="D328" s="8" t="s">
        <v>8</v>
      </c>
      <c r="E328" s="11" t="s">
        <v>539</v>
      </c>
      <c r="F328" s="8" t="s">
        <v>700</v>
      </c>
      <c r="G328" s="12">
        <v>70</v>
      </c>
      <c r="H328" s="7">
        <v>23</v>
      </c>
      <c r="I328" s="9">
        <f>(G328+H328)/2</f>
        <v>46.5</v>
      </c>
      <c r="J328" s="20">
        <v>0</v>
      </c>
      <c r="K328" s="18">
        <f>(I328+J328)*50%</f>
        <v>23.25</v>
      </c>
      <c r="L328" s="16"/>
    </row>
    <row r="329" spans="1:12" s="1" customFormat="1">
      <c r="A329" s="7">
        <v>9</v>
      </c>
      <c r="B329" s="8" t="s">
        <v>717</v>
      </c>
      <c r="C329" s="8" t="s">
        <v>38</v>
      </c>
      <c r="D329" s="8" t="s">
        <v>8</v>
      </c>
      <c r="E329" s="11" t="s">
        <v>539</v>
      </c>
      <c r="F329" s="8" t="s">
        <v>718</v>
      </c>
      <c r="G329" s="12">
        <v>70</v>
      </c>
      <c r="H329" s="7">
        <v>23</v>
      </c>
      <c r="I329" s="9">
        <f>(G329+H329)/2</f>
        <v>46.5</v>
      </c>
      <c r="J329" s="20">
        <v>0</v>
      </c>
      <c r="K329" s="18">
        <f>(I329+J329)*50%</f>
        <v>23.25</v>
      </c>
      <c r="L329" s="16"/>
    </row>
    <row r="330" spans="1:12" s="1" customFormat="1">
      <c r="A330" s="7">
        <v>10</v>
      </c>
      <c r="B330" s="8" t="s">
        <v>709</v>
      </c>
      <c r="C330" s="8" t="s">
        <v>38</v>
      </c>
      <c r="D330" s="8" t="s">
        <v>8</v>
      </c>
      <c r="E330" s="11" t="s">
        <v>539</v>
      </c>
      <c r="F330" s="8" t="s">
        <v>710</v>
      </c>
      <c r="G330" s="12">
        <v>60</v>
      </c>
      <c r="H330" s="7">
        <v>9</v>
      </c>
      <c r="I330" s="9">
        <f>(G330+H330)/2</f>
        <v>34.5</v>
      </c>
      <c r="J330" s="20">
        <v>0</v>
      </c>
      <c r="K330" s="18">
        <f>(I330+J330)*50%</f>
        <v>17.25</v>
      </c>
      <c r="L330" s="16"/>
    </row>
    <row r="331" spans="1:12" s="1" customFormat="1">
      <c r="A331" s="7">
        <v>1</v>
      </c>
      <c r="B331" s="8" t="s">
        <v>731</v>
      </c>
      <c r="C331" s="8" t="s">
        <v>38</v>
      </c>
      <c r="D331" s="8" t="s">
        <v>8</v>
      </c>
      <c r="E331" s="11" t="s">
        <v>697</v>
      </c>
      <c r="F331" s="8" t="s">
        <v>732</v>
      </c>
      <c r="G331" s="12">
        <v>61</v>
      </c>
      <c r="H331" s="7">
        <v>67</v>
      </c>
      <c r="I331" s="9">
        <f>(G331+H331)/2</f>
        <v>64</v>
      </c>
      <c r="J331" s="20">
        <v>79.34</v>
      </c>
      <c r="K331" s="18">
        <f>(I331+J331)*50%</f>
        <v>71.67</v>
      </c>
      <c r="L331" s="17" t="s">
        <v>743</v>
      </c>
    </row>
    <row r="332" spans="1:12">
      <c r="A332" s="7">
        <v>2</v>
      </c>
      <c r="B332" s="8" t="s">
        <v>729</v>
      </c>
      <c r="C332" s="8" t="s">
        <v>38</v>
      </c>
      <c r="D332" s="8" t="s">
        <v>8</v>
      </c>
      <c r="E332" s="11" t="s">
        <v>697</v>
      </c>
      <c r="F332" s="8" t="s">
        <v>730</v>
      </c>
      <c r="G332" s="12">
        <v>68</v>
      </c>
      <c r="H332" s="7">
        <v>56</v>
      </c>
      <c r="I332" s="9">
        <f>(G332+H332)/2</f>
        <v>62</v>
      </c>
      <c r="J332" s="20">
        <v>75.31</v>
      </c>
      <c r="K332" s="18">
        <f>(I332+J332)*50%</f>
        <v>68.655000000000001</v>
      </c>
      <c r="L332" s="17" t="s">
        <v>743</v>
      </c>
    </row>
    <row r="333" spans="1:12">
      <c r="A333" s="7">
        <v>3</v>
      </c>
      <c r="B333" s="8" t="s">
        <v>724</v>
      </c>
      <c r="C333" s="8" t="s">
        <v>38</v>
      </c>
      <c r="D333" s="8" t="s">
        <v>8</v>
      </c>
      <c r="E333" s="11" t="s">
        <v>697</v>
      </c>
      <c r="F333" s="8" t="s">
        <v>725</v>
      </c>
      <c r="G333" s="12">
        <v>60</v>
      </c>
      <c r="H333" s="7">
        <v>62</v>
      </c>
      <c r="I333" s="9">
        <f>(G333+H333)/2</f>
        <v>61</v>
      </c>
      <c r="J333" s="20">
        <v>76.17</v>
      </c>
      <c r="K333" s="18">
        <f>(I333+J333)*50%</f>
        <v>68.585000000000008</v>
      </c>
      <c r="L333" s="17" t="s">
        <v>743</v>
      </c>
    </row>
    <row r="334" spans="1:12">
      <c r="A334" s="7">
        <v>4</v>
      </c>
      <c r="B334" s="8" t="s">
        <v>703</v>
      </c>
      <c r="C334" s="8" t="s">
        <v>38</v>
      </c>
      <c r="D334" s="8" t="s">
        <v>8</v>
      </c>
      <c r="E334" s="11" t="s">
        <v>697</v>
      </c>
      <c r="F334" s="8" t="s">
        <v>704</v>
      </c>
      <c r="G334" s="12">
        <v>65</v>
      </c>
      <c r="H334" s="7">
        <v>44</v>
      </c>
      <c r="I334" s="9">
        <f>(G334+H334)/2</f>
        <v>54.5</v>
      </c>
      <c r="J334" s="20">
        <v>80.8</v>
      </c>
      <c r="K334" s="18">
        <f>(I334+J334)*50%</f>
        <v>67.650000000000006</v>
      </c>
      <c r="L334" s="17" t="s">
        <v>743</v>
      </c>
    </row>
    <row r="335" spans="1:12">
      <c r="A335" s="7">
        <v>5</v>
      </c>
      <c r="B335" s="8" t="s">
        <v>696</v>
      </c>
      <c r="C335" s="8" t="s">
        <v>38</v>
      </c>
      <c r="D335" s="8" t="s">
        <v>8</v>
      </c>
      <c r="E335" s="11" t="s">
        <v>697</v>
      </c>
      <c r="F335" s="8" t="s">
        <v>698</v>
      </c>
      <c r="G335" s="12">
        <v>65</v>
      </c>
      <c r="H335" s="7">
        <v>24</v>
      </c>
      <c r="I335" s="9">
        <f>(G335+H335)/2</f>
        <v>44.5</v>
      </c>
      <c r="J335" s="20">
        <v>80.069999999999993</v>
      </c>
      <c r="K335" s="18">
        <f>(I335+J335)*50%</f>
        <v>62.284999999999997</v>
      </c>
      <c r="L335" s="17" t="s">
        <v>743</v>
      </c>
    </row>
    <row r="336" spans="1:12">
      <c r="A336" s="7">
        <v>6</v>
      </c>
      <c r="B336" s="8" t="s">
        <v>707</v>
      </c>
      <c r="C336" s="8" t="s">
        <v>38</v>
      </c>
      <c r="D336" s="8" t="s">
        <v>8</v>
      </c>
      <c r="E336" s="11" t="s">
        <v>697</v>
      </c>
      <c r="F336" s="8" t="s">
        <v>708</v>
      </c>
      <c r="G336" s="12">
        <v>61</v>
      </c>
      <c r="H336" s="7">
        <v>24</v>
      </c>
      <c r="I336" s="9">
        <f>(G336+H336)/2</f>
        <v>42.5</v>
      </c>
      <c r="J336" s="20">
        <v>77.34</v>
      </c>
      <c r="K336" s="18">
        <f>(I336+J336)*50%</f>
        <v>59.92</v>
      </c>
      <c r="L336" s="16"/>
    </row>
    <row r="337" spans="1:12">
      <c r="A337" s="7">
        <v>7</v>
      </c>
      <c r="B337" s="8" t="s">
        <v>701</v>
      </c>
      <c r="C337" s="8" t="s">
        <v>38</v>
      </c>
      <c r="D337" s="8" t="s">
        <v>8</v>
      </c>
      <c r="E337" s="11" t="s">
        <v>697</v>
      </c>
      <c r="F337" s="8" t="s">
        <v>702</v>
      </c>
      <c r="G337" s="12">
        <v>62</v>
      </c>
      <c r="H337" s="7">
        <v>13</v>
      </c>
      <c r="I337" s="9">
        <f>(G337+H337)/2</f>
        <v>37.5</v>
      </c>
      <c r="J337" s="20">
        <v>74.44</v>
      </c>
      <c r="K337" s="18">
        <f>(I337+J337)*50%</f>
        <v>55.97</v>
      </c>
      <c r="L337" s="16"/>
    </row>
    <row r="338" spans="1:12">
      <c r="A338" s="7">
        <v>1</v>
      </c>
      <c r="B338" s="8" t="s">
        <v>719</v>
      </c>
      <c r="C338" s="8" t="s">
        <v>38</v>
      </c>
      <c r="D338" s="8" t="s">
        <v>737</v>
      </c>
      <c r="E338" s="11" t="s">
        <v>686</v>
      </c>
      <c r="F338" s="8" t="s">
        <v>720</v>
      </c>
      <c r="G338" s="12">
        <v>86</v>
      </c>
      <c r="H338" s="7">
        <v>61</v>
      </c>
      <c r="I338" s="9">
        <f>(G338+H338)/2</f>
        <v>73.5</v>
      </c>
      <c r="J338" s="20">
        <v>77.180000000000007</v>
      </c>
      <c r="K338" s="18">
        <f>(I338+J338)*50%</f>
        <v>75.34</v>
      </c>
      <c r="L338" s="17" t="s">
        <v>743</v>
      </c>
    </row>
    <row r="339" spans="1:12" s="1" customFormat="1">
      <c r="A339" s="7">
        <v>2</v>
      </c>
      <c r="B339" s="8" t="s">
        <v>715</v>
      </c>
      <c r="C339" s="8" t="s">
        <v>38</v>
      </c>
      <c r="D339" s="8" t="s">
        <v>737</v>
      </c>
      <c r="E339" s="11" t="s">
        <v>686</v>
      </c>
      <c r="F339" s="8" t="s">
        <v>716</v>
      </c>
      <c r="G339" s="12">
        <v>65</v>
      </c>
      <c r="H339" s="7">
        <v>62</v>
      </c>
      <c r="I339" s="9">
        <f>(G339+H339)/2</f>
        <v>63.5</v>
      </c>
      <c r="J339" s="20">
        <v>83.28</v>
      </c>
      <c r="K339" s="18">
        <f>(I339+J339)*50%</f>
        <v>73.39</v>
      </c>
      <c r="L339" s="17" t="s">
        <v>743</v>
      </c>
    </row>
    <row r="340" spans="1:12" s="1" customFormat="1">
      <c r="A340" s="7">
        <v>3</v>
      </c>
      <c r="B340" s="8" t="s">
        <v>690</v>
      </c>
      <c r="C340" s="8" t="s">
        <v>38</v>
      </c>
      <c r="D340" s="8" t="s">
        <v>737</v>
      </c>
      <c r="E340" s="11" t="s">
        <v>686</v>
      </c>
      <c r="F340" s="8" t="s">
        <v>691</v>
      </c>
      <c r="G340" s="12">
        <v>66</v>
      </c>
      <c r="H340" s="7">
        <v>64</v>
      </c>
      <c r="I340" s="9">
        <f>(G340+H340)/2</f>
        <v>65</v>
      </c>
      <c r="J340" s="20">
        <v>75.569999999999993</v>
      </c>
      <c r="K340" s="18">
        <f>(I340+J340)*50%</f>
        <v>70.284999999999997</v>
      </c>
      <c r="L340" s="16"/>
    </row>
    <row r="341" spans="1:12" s="1" customFormat="1">
      <c r="A341" s="7">
        <v>4</v>
      </c>
      <c r="B341" s="8" t="s">
        <v>685</v>
      </c>
      <c r="C341" s="8" t="s">
        <v>38</v>
      </c>
      <c r="D341" s="8" t="s">
        <v>738</v>
      </c>
      <c r="E341" s="11" t="s">
        <v>686</v>
      </c>
      <c r="F341" s="8" t="s">
        <v>687</v>
      </c>
      <c r="G341" s="12">
        <v>72</v>
      </c>
      <c r="H341" s="7">
        <v>24</v>
      </c>
      <c r="I341" s="9">
        <f>(G341+H341)/2</f>
        <v>48</v>
      </c>
      <c r="J341" s="20">
        <v>0</v>
      </c>
      <c r="K341" s="18">
        <f>(I341+J341)*50%</f>
        <v>24</v>
      </c>
      <c r="L341" s="16"/>
    </row>
    <row r="342" spans="1:12" s="1" customFormat="1">
      <c r="A342" s="7">
        <v>1</v>
      </c>
      <c r="B342" s="8" t="s">
        <v>721</v>
      </c>
      <c r="C342" s="8" t="s">
        <v>38</v>
      </c>
      <c r="D342" s="8" t="s">
        <v>739</v>
      </c>
      <c r="E342" s="11" t="s">
        <v>722</v>
      </c>
      <c r="F342" s="8" t="s">
        <v>723</v>
      </c>
      <c r="G342" s="12">
        <v>67</v>
      </c>
      <c r="H342" s="7">
        <v>27</v>
      </c>
      <c r="I342" s="9">
        <f>(G342+H342)/2</f>
        <v>47</v>
      </c>
      <c r="J342" s="20">
        <v>80.25</v>
      </c>
      <c r="K342" s="18">
        <f>(I342+J342)*50%</f>
        <v>63.625</v>
      </c>
      <c r="L342" s="17" t="s">
        <v>743</v>
      </c>
    </row>
    <row r="343" spans="1:12">
      <c r="A343" s="7">
        <v>1</v>
      </c>
      <c r="B343" s="8" t="s">
        <v>726</v>
      </c>
      <c r="C343" s="8" t="s">
        <v>38</v>
      </c>
      <c r="D343" s="8" t="s">
        <v>736</v>
      </c>
      <c r="E343" s="11" t="s">
        <v>727</v>
      </c>
      <c r="F343" s="8" t="s">
        <v>728</v>
      </c>
      <c r="G343" s="12">
        <v>62</v>
      </c>
      <c r="H343" s="7">
        <v>25</v>
      </c>
      <c r="I343" s="9">
        <f>(G343+H343)/2</f>
        <v>43.5</v>
      </c>
      <c r="J343" s="20">
        <v>76.540000000000006</v>
      </c>
      <c r="K343" s="18">
        <f>(I343+J343)*50%</f>
        <v>60.02</v>
      </c>
      <c r="L343" s="17" t="s">
        <v>743</v>
      </c>
    </row>
    <row r="344" spans="1:12">
      <c r="A344" s="7">
        <v>1</v>
      </c>
      <c r="B344" s="8" t="s">
        <v>711</v>
      </c>
      <c r="C344" s="8" t="s">
        <v>38</v>
      </c>
      <c r="D344" s="8" t="s">
        <v>712</v>
      </c>
      <c r="E344" s="11" t="s">
        <v>713</v>
      </c>
      <c r="F344" s="8" t="s">
        <v>714</v>
      </c>
      <c r="G344" s="12">
        <v>68</v>
      </c>
      <c r="H344" s="7">
        <v>23</v>
      </c>
      <c r="I344" s="9">
        <f>(G344+H344)/2</f>
        <v>45.5</v>
      </c>
      <c r="J344" s="20">
        <v>75.22</v>
      </c>
      <c r="K344" s="18">
        <f>(I344+J344)*50%</f>
        <v>60.36</v>
      </c>
      <c r="L344" s="17" t="s">
        <v>743</v>
      </c>
    </row>
  </sheetData>
  <sheetProtection selectLockedCells="1" selectUnlockedCells="1"/>
  <autoFilter ref="A2:L344"/>
  <sortState ref="B3:K344">
    <sortCondition ref="E3:E344"/>
    <sortCondition descending="1" ref="K3:K344"/>
  </sortState>
  <mergeCells count="1">
    <mergeCell ref="A1:I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2017-08-06T15:06:21Z</dcterms:modified>
</cp:coreProperties>
</file>