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总成绩公布" sheetId="10" r:id="rId1"/>
  </sheets>
  <calcPr calcId="125725"/>
</workbook>
</file>

<file path=xl/calcChain.xml><?xml version="1.0" encoding="utf-8"?>
<calcChain xmlns="http://schemas.openxmlformats.org/spreadsheetml/2006/main">
  <c r="G12" i="10"/>
  <c r="I12"/>
  <c r="G11"/>
  <c r="I11"/>
  <c r="G10"/>
  <c r="I10"/>
  <c r="G9"/>
  <c r="I9"/>
  <c r="G8"/>
  <c r="I8"/>
  <c r="G7"/>
  <c r="I7"/>
  <c r="G6"/>
  <c r="I6"/>
  <c r="G5"/>
  <c r="I5"/>
  <c r="G4"/>
  <c r="I4"/>
</calcChain>
</file>

<file path=xl/sharedStrings.xml><?xml version="1.0" encoding="utf-8"?>
<sst xmlns="http://schemas.openxmlformats.org/spreadsheetml/2006/main" count="49" uniqueCount="39">
  <si>
    <t>李瑞珏</t>
  </si>
  <si>
    <t>李金懋</t>
  </si>
  <si>
    <t>赵文斌</t>
  </si>
  <si>
    <t>范景丹</t>
  </si>
  <si>
    <t>王艺翔</t>
  </si>
  <si>
    <t>李徐瑾</t>
  </si>
  <si>
    <t>苏文鹏</t>
  </si>
  <si>
    <t>王松</t>
  </si>
  <si>
    <t>孔俊鹏</t>
  </si>
  <si>
    <t>备注</t>
    <phoneticPr fontId="1" type="noConversion"/>
  </si>
  <si>
    <t>序号</t>
    <phoneticPr fontId="1" type="noConversion"/>
  </si>
  <si>
    <t>岗位总成绩排名</t>
    <phoneticPr fontId="1" type="noConversion"/>
  </si>
  <si>
    <t>招聘单位</t>
    <phoneticPr fontId="1" type="noConversion"/>
  </si>
  <si>
    <t>招聘岗位及专业</t>
    <phoneticPr fontId="1" type="noConversion"/>
  </si>
  <si>
    <t>姓名</t>
    <phoneticPr fontId="1" type="noConversion"/>
  </si>
  <si>
    <t>云南省有色地质局所属事业单位2016年度公开招聘工作人员拟聘人员名单</t>
    <phoneticPr fontId="1" type="noConversion"/>
  </si>
  <si>
    <t>有色地质局楚勘院（楚雄市）金融学</t>
    <phoneticPr fontId="1" type="noConversion"/>
  </si>
  <si>
    <t>有色地质局312队（安宁市）英语（老挝语方向）</t>
    <phoneticPr fontId="1" type="noConversion"/>
  </si>
  <si>
    <t>有色地质局308队（个旧市）测绘工程</t>
    <phoneticPr fontId="1" type="noConversion"/>
  </si>
  <si>
    <t>有色地质局308队（个旧市）钻探技术</t>
    <phoneticPr fontId="1" type="noConversion"/>
  </si>
  <si>
    <t>有色地质局313队（玉溪市）钻探技术</t>
    <phoneticPr fontId="1" type="noConversion"/>
  </si>
  <si>
    <t>有色地质局313队（玉溪市）资源勘查工程</t>
    <phoneticPr fontId="1" type="noConversion"/>
  </si>
  <si>
    <t>有色地质局310队（大理市）勘查技术工程（水工方向）</t>
    <phoneticPr fontId="1" type="noConversion"/>
  </si>
  <si>
    <t>有色地质局312队（安宁市）资源勘查工程</t>
    <phoneticPr fontId="1" type="noConversion"/>
  </si>
  <si>
    <t>有色地质局楚勘院（楚雄市）地质工程</t>
    <phoneticPr fontId="1" type="noConversion"/>
  </si>
  <si>
    <t>笔试成绩</t>
    <phoneticPr fontId="1" type="noConversion"/>
  </si>
  <si>
    <t>折算后的笔试成绩(笔试成绩÷3)</t>
    <phoneticPr fontId="1" type="noConversion"/>
  </si>
  <si>
    <t>面试成绩</t>
    <phoneticPr fontId="1" type="noConversion"/>
  </si>
  <si>
    <t>总成绩</t>
    <phoneticPr fontId="1" type="noConversion"/>
  </si>
  <si>
    <t>体检情况</t>
    <phoneticPr fontId="1" type="noConversion"/>
  </si>
  <si>
    <t>合格</t>
    <phoneticPr fontId="1" type="noConversion"/>
  </si>
  <si>
    <t>招聘人数</t>
    <phoneticPr fontId="1" type="noConversion"/>
  </si>
  <si>
    <t>省有色地质局312队</t>
    <phoneticPr fontId="1" type="noConversion"/>
  </si>
  <si>
    <t>省有色地质局楚勘院</t>
    <phoneticPr fontId="1" type="noConversion"/>
  </si>
  <si>
    <t>省有色地质局308队</t>
    <phoneticPr fontId="1" type="noConversion"/>
  </si>
  <si>
    <t>省有色地质局313队</t>
    <phoneticPr fontId="1" type="noConversion"/>
  </si>
  <si>
    <t>省有色地质局310队</t>
    <phoneticPr fontId="1" type="noConversion"/>
  </si>
  <si>
    <t>省有色地质局312队</t>
    <phoneticPr fontId="1" type="noConversion"/>
  </si>
  <si>
    <t>省有色地质局楚勘院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</si>
</sst>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3" xfId="0" quotePrefix="1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sqref="A1:XFD1048576"/>
    </sheetView>
  </sheetViews>
  <sheetFormatPr defaultRowHeight="13.5"/>
  <cols>
    <col min="1" max="1" width="2.875" customWidth="1"/>
    <col min="2" max="2" width="18" customWidth="1"/>
    <col min="3" max="3" width="47.375" customWidth="1"/>
    <col min="4" max="4" width="4.625" customWidth="1"/>
    <col min="5" max="5" width="9.25" customWidth="1"/>
    <col min="6" max="6" width="8.5" customWidth="1"/>
    <col min="7" max="7" width="10.5" customWidth="1"/>
    <col min="8" max="8" width="6.5" customWidth="1"/>
    <col min="9" max="9" width="9.625" customWidth="1"/>
    <col min="10" max="11" width="6.625" customWidth="1"/>
    <col min="12" max="12" width="3.75" customWidth="1"/>
  </cols>
  <sheetData>
    <row r="1" spans="1:12" ht="26.25" customHeight="1" thickBot="1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2.5" customHeight="1">
      <c r="A2" s="31" t="s">
        <v>10</v>
      </c>
      <c r="B2" s="19" t="s">
        <v>12</v>
      </c>
      <c r="C2" s="19" t="s">
        <v>13</v>
      </c>
      <c r="D2" s="19" t="s">
        <v>31</v>
      </c>
      <c r="E2" s="19" t="s">
        <v>14</v>
      </c>
      <c r="F2" s="25" t="s">
        <v>25</v>
      </c>
      <c r="G2" s="27" t="s">
        <v>26</v>
      </c>
      <c r="H2" s="27" t="s">
        <v>27</v>
      </c>
      <c r="I2" s="25" t="s">
        <v>28</v>
      </c>
      <c r="J2" s="19" t="s">
        <v>11</v>
      </c>
      <c r="K2" s="19" t="s">
        <v>29</v>
      </c>
      <c r="L2" s="21" t="s">
        <v>9</v>
      </c>
    </row>
    <row r="3" spans="1:12" ht="42" customHeight="1">
      <c r="A3" s="32"/>
      <c r="B3" s="20"/>
      <c r="C3" s="20"/>
      <c r="D3" s="20"/>
      <c r="E3" s="20"/>
      <c r="F3" s="26"/>
      <c r="G3" s="28"/>
      <c r="H3" s="28"/>
      <c r="I3" s="29"/>
      <c r="J3" s="20"/>
      <c r="K3" s="20"/>
      <c r="L3" s="22"/>
    </row>
    <row r="4" spans="1:12" ht="20.100000000000001" customHeight="1">
      <c r="A4" s="15">
        <v>1</v>
      </c>
      <c r="B4" s="12" t="s">
        <v>32</v>
      </c>
      <c r="C4" s="12" t="s">
        <v>17</v>
      </c>
      <c r="D4" s="12">
        <v>1</v>
      </c>
      <c r="E4" s="9" t="s">
        <v>1</v>
      </c>
      <c r="F4" s="1">
        <v>180</v>
      </c>
      <c r="G4" s="4">
        <f>F4/3</f>
        <v>60</v>
      </c>
      <c r="H4" s="2">
        <v>72</v>
      </c>
      <c r="I4" s="5">
        <f>SUM(G4:H4)</f>
        <v>132</v>
      </c>
      <c r="J4" s="11">
        <v>1</v>
      </c>
      <c r="K4" s="11" t="s">
        <v>30</v>
      </c>
      <c r="L4" s="16"/>
    </row>
    <row r="5" spans="1:12" ht="20.100000000000001" customHeight="1">
      <c r="A5" s="15">
        <v>2</v>
      </c>
      <c r="B5" s="1" t="s">
        <v>33</v>
      </c>
      <c r="C5" s="1" t="s">
        <v>16</v>
      </c>
      <c r="D5" s="12">
        <v>1</v>
      </c>
      <c r="E5" s="9" t="s">
        <v>0</v>
      </c>
      <c r="F5" s="1">
        <v>195</v>
      </c>
      <c r="G5" s="4">
        <f t="shared" ref="G5:G12" si="0">F5/3</f>
        <v>65</v>
      </c>
      <c r="H5" s="2">
        <v>85.2</v>
      </c>
      <c r="I5" s="5">
        <f t="shared" ref="I5:I12" si="1">SUM(G5:H5)</f>
        <v>150.19999999999999</v>
      </c>
      <c r="J5" s="11">
        <v>1</v>
      </c>
      <c r="K5" s="11" t="s">
        <v>30</v>
      </c>
      <c r="L5" s="16"/>
    </row>
    <row r="6" spans="1:12" ht="20.100000000000001" customHeight="1">
      <c r="A6" s="15">
        <v>3</v>
      </c>
      <c r="B6" s="1" t="s">
        <v>34</v>
      </c>
      <c r="C6" s="1" t="s">
        <v>18</v>
      </c>
      <c r="D6" s="12">
        <v>1</v>
      </c>
      <c r="E6" s="9" t="s">
        <v>6</v>
      </c>
      <c r="F6" s="1">
        <v>163.4</v>
      </c>
      <c r="G6" s="4">
        <f t="shared" si="0"/>
        <v>54.466666666666669</v>
      </c>
      <c r="H6" s="2">
        <v>79.599999999999994</v>
      </c>
      <c r="I6" s="5">
        <f t="shared" si="1"/>
        <v>134.06666666666666</v>
      </c>
      <c r="J6" s="11">
        <v>1</v>
      </c>
      <c r="K6" s="11" t="s">
        <v>30</v>
      </c>
      <c r="L6" s="16"/>
    </row>
    <row r="7" spans="1:12" ht="20.100000000000001" customHeight="1">
      <c r="A7" s="15">
        <v>4</v>
      </c>
      <c r="B7" s="1" t="s">
        <v>34</v>
      </c>
      <c r="C7" s="1" t="s">
        <v>19</v>
      </c>
      <c r="D7" s="12">
        <v>1</v>
      </c>
      <c r="E7" s="9" t="s">
        <v>7</v>
      </c>
      <c r="F7" s="1">
        <v>140.19999999999999</v>
      </c>
      <c r="G7" s="4">
        <f t="shared" si="0"/>
        <v>46.733333333333327</v>
      </c>
      <c r="H7" s="2">
        <v>75.599999999999994</v>
      </c>
      <c r="I7" s="5">
        <f t="shared" si="1"/>
        <v>122.33333333333331</v>
      </c>
      <c r="J7" s="11">
        <v>1</v>
      </c>
      <c r="K7" s="11" t="s">
        <v>30</v>
      </c>
      <c r="L7" s="16"/>
    </row>
    <row r="8" spans="1:12" ht="20.100000000000001" customHeight="1">
      <c r="A8" s="15">
        <v>5</v>
      </c>
      <c r="B8" s="1" t="s">
        <v>35</v>
      </c>
      <c r="C8" s="1" t="s">
        <v>20</v>
      </c>
      <c r="D8" s="12">
        <v>1</v>
      </c>
      <c r="E8" s="9" t="s">
        <v>8</v>
      </c>
      <c r="F8" s="1">
        <v>97.4</v>
      </c>
      <c r="G8" s="4">
        <f t="shared" si="0"/>
        <v>32.466666666666669</v>
      </c>
      <c r="H8" s="2">
        <v>81.599999999999994</v>
      </c>
      <c r="I8" s="5">
        <f t="shared" si="1"/>
        <v>114.06666666666666</v>
      </c>
      <c r="J8" s="11">
        <v>1</v>
      </c>
      <c r="K8" s="11" t="s">
        <v>30</v>
      </c>
      <c r="L8" s="16"/>
    </row>
    <row r="9" spans="1:12" ht="20.100000000000001" customHeight="1">
      <c r="A9" s="15">
        <v>6</v>
      </c>
      <c r="B9" s="1" t="s">
        <v>35</v>
      </c>
      <c r="C9" s="1" t="s">
        <v>21</v>
      </c>
      <c r="D9" s="12">
        <v>1</v>
      </c>
      <c r="E9" s="9" t="s">
        <v>2</v>
      </c>
      <c r="F9" s="1">
        <v>192.1</v>
      </c>
      <c r="G9" s="4">
        <f t="shared" si="0"/>
        <v>64.033333333333331</v>
      </c>
      <c r="H9" s="2">
        <v>78.2</v>
      </c>
      <c r="I9" s="5">
        <f t="shared" si="1"/>
        <v>142.23333333333335</v>
      </c>
      <c r="J9" s="11">
        <v>1</v>
      </c>
      <c r="K9" s="11" t="s">
        <v>30</v>
      </c>
      <c r="L9" s="16"/>
    </row>
    <row r="10" spans="1:12" ht="20.100000000000001" customHeight="1">
      <c r="A10" s="15">
        <v>7</v>
      </c>
      <c r="B10" s="12" t="s">
        <v>36</v>
      </c>
      <c r="C10" s="12" t="s">
        <v>22</v>
      </c>
      <c r="D10" s="12">
        <v>1</v>
      </c>
      <c r="E10" s="9" t="s">
        <v>4</v>
      </c>
      <c r="F10" s="1">
        <v>183.2</v>
      </c>
      <c r="G10" s="4">
        <f t="shared" si="0"/>
        <v>61.066666666666663</v>
      </c>
      <c r="H10" s="2">
        <v>74.8</v>
      </c>
      <c r="I10" s="5">
        <f t="shared" si="1"/>
        <v>135.86666666666667</v>
      </c>
      <c r="J10" s="11">
        <v>1</v>
      </c>
      <c r="K10" s="11" t="s">
        <v>30</v>
      </c>
      <c r="L10" s="16"/>
    </row>
    <row r="11" spans="1:12" ht="20.100000000000001" customHeight="1">
      <c r="A11" s="15">
        <v>8</v>
      </c>
      <c r="B11" s="12" t="s">
        <v>37</v>
      </c>
      <c r="C11" s="12" t="s">
        <v>23</v>
      </c>
      <c r="D11" s="12">
        <v>1</v>
      </c>
      <c r="E11" s="9" t="s">
        <v>3</v>
      </c>
      <c r="F11" s="1">
        <v>190</v>
      </c>
      <c r="G11" s="4">
        <f t="shared" si="0"/>
        <v>63.333333333333336</v>
      </c>
      <c r="H11" s="2">
        <v>83.4</v>
      </c>
      <c r="I11" s="5">
        <f t="shared" si="1"/>
        <v>146.73333333333335</v>
      </c>
      <c r="J11" s="11">
        <v>1</v>
      </c>
      <c r="K11" s="11" t="s">
        <v>30</v>
      </c>
      <c r="L11" s="16"/>
    </row>
    <row r="12" spans="1:12" ht="20.100000000000001" customHeight="1" thickBot="1">
      <c r="A12" s="17">
        <v>9</v>
      </c>
      <c r="B12" s="13" t="s">
        <v>38</v>
      </c>
      <c r="C12" s="13" t="s">
        <v>24</v>
      </c>
      <c r="D12" s="13">
        <v>1</v>
      </c>
      <c r="E12" s="10" t="s">
        <v>5</v>
      </c>
      <c r="F12" s="3">
        <v>175.8</v>
      </c>
      <c r="G12" s="6">
        <f t="shared" si="0"/>
        <v>58.6</v>
      </c>
      <c r="H12" s="7">
        <v>81.400000000000006</v>
      </c>
      <c r="I12" s="8">
        <f t="shared" si="1"/>
        <v>140</v>
      </c>
      <c r="J12" s="14">
        <v>1</v>
      </c>
      <c r="K12" s="14" t="s">
        <v>30</v>
      </c>
      <c r="L12" s="18"/>
    </row>
    <row r="14" spans="1:12">
      <c r="E14" s="23">
        <v>42734</v>
      </c>
      <c r="F14" s="23"/>
      <c r="G14" s="23"/>
      <c r="H14" s="23"/>
      <c r="I14" s="23"/>
      <c r="J14" s="24"/>
      <c r="K14" s="24"/>
    </row>
  </sheetData>
  <sheetProtection password="EEF3" sheet="1" objects="1" scenarios="1"/>
  <mergeCells count="14">
    <mergeCell ref="A1:L1"/>
    <mergeCell ref="A2:A3"/>
    <mergeCell ref="J2:J3"/>
    <mergeCell ref="K2:K3"/>
    <mergeCell ref="B2:B3"/>
    <mergeCell ref="C2:C3"/>
    <mergeCell ref="L2:L3"/>
    <mergeCell ref="D2:D3"/>
    <mergeCell ref="E2:E3"/>
    <mergeCell ref="E14:K14"/>
    <mergeCell ref="F2:F3"/>
    <mergeCell ref="G2:G3"/>
    <mergeCell ref="H2:H3"/>
    <mergeCell ref="I2:I3"/>
  </mergeCells>
  <phoneticPr fontId="1" type="noConversion"/>
  <printOptions horizontalCentered="1" verticalCentered="1"/>
  <pageMargins left="0.70866141732283472" right="0.51181102362204722" top="0.74803149606299213" bottom="0.55118110236220474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2016-12-30T01:34:42Z</cp:lastPrinted>
  <dcterms:created xsi:type="dcterms:W3CDTF">2006-09-16T00:00:00Z</dcterms:created>
  <dcterms:modified xsi:type="dcterms:W3CDTF">2016-12-30T02:55:14Z</dcterms:modified>
</cp:coreProperties>
</file>