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425" windowHeight="10995"/>
  </bookViews>
  <sheets>
    <sheet name="公开" sheetId="1" r:id="rId1"/>
    <sheet name="Sheet3" sheetId="3" r:id="rId2"/>
  </sheets>
  <definedNames>
    <definedName name="_xlnm._FilterDatabase" localSheetId="0" hidden="1">公开!$B$1:$B$135</definedName>
  </definedNames>
  <calcPr calcId="114210"/>
</workbook>
</file>

<file path=xl/calcChain.xml><?xml version="1.0" encoding="utf-8"?>
<calcChain xmlns="http://schemas.openxmlformats.org/spreadsheetml/2006/main">
  <c r="G181" i="1"/>
  <c r="G182"/>
  <c r="G183"/>
  <c r="G184"/>
  <c r="G185"/>
  <c r="G186"/>
  <c r="G187"/>
  <c r="G180"/>
  <c r="G7"/>
  <c r="G63"/>
  <c r="G4"/>
  <c r="G5"/>
  <c r="G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3"/>
</calcChain>
</file>

<file path=xl/sharedStrings.xml><?xml version="1.0" encoding="utf-8"?>
<sst xmlns="http://schemas.openxmlformats.org/spreadsheetml/2006/main" count="386" uniqueCount="254">
  <si>
    <t>序号</t>
  </si>
  <si>
    <t>准考证号</t>
  </si>
  <si>
    <t>报考单位</t>
  </si>
  <si>
    <t>报考岗位</t>
  </si>
  <si>
    <t>官渡区佴家湾小学</t>
  </si>
  <si>
    <t>体育</t>
  </si>
  <si>
    <t>云南轿子山国家级自然保护区管护局</t>
  </si>
  <si>
    <t>官渡区第六中学</t>
  </si>
  <si>
    <t>化学</t>
  </si>
  <si>
    <t>昆明市官渡区重点项目投资服务中心</t>
  </si>
  <si>
    <t>项目管理</t>
  </si>
  <si>
    <t>昆明市五华区莲华小学</t>
  </si>
  <si>
    <t>数学教师</t>
  </si>
  <si>
    <t>昆明市第十六中</t>
  </si>
  <si>
    <t>物理</t>
  </si>
  <si>
    <t>昆明市公共资源交易中心</t>
  </si>
  <si>
    <t>信息管理员</t>
  </si>
  <si>
    <t>昆明市五华区春城小学</t>
  </si>
  <si>
    <t>信息技术教师</t>
  </si>
  <si>
    <t>昆明市建设工程质量安全监督管理总站</t>
  </si>
  <si>
    <t>建设工程监督员</t>
  </si>
  <si>
    <t>官渡区东站小学</t>
  </si>
  <si>
    <t>美术</t>
  </si>
  <si>
    <t>昆明市西郊安置所</t>
  </si>
  <si>
    <t>社会工作</t>
  </si>
  <si>
    <t>寻甸县教育局</t>
  </si>
  <si>
    <t>小学音乐教师</t>
  </si>
  <si>
    <t>昆明市东川区拖布卡镇农业综合服务中心</t>
  </si>
  <si>
    <t>农业技术指导</t>
  </si>
  <si>
    <t>昆明市第八中学</t>
  </si>
  <si>
    <t>宜良县住房保障局</t>
  </si>
  <si>
    <t>建设土木工程专业技术人员</t>
  </si>
  <si>
    <t>官渡区双桥中心学校</t>
  </si>
  <si>
    <t>小学英语</t>
  </si>
  <si>
    <t>官渡区第二中学</t>
  </si>
  <si>
    <t>英语</t>
  </si>
  <si>
    <t>昆明市五华区道路桥梁管理处</t>
  </si>
  <si>
    <t>道桥工程施工管理</t>
  </si>
  <si>
    <t>昆明市官渡区太和街道办事处市容管理中心</t>
  </si>
  <si>
    <t>综合管理</t>
  </si>
  <si>
    <t>昆明市五华区瑞和实验学校</t>
  </si>
  <si>
    <t>英语教师</t>
  </si>
  <si>
    <t>中共昆明市东川区委党校</t>
  </si>
  <si>
    <t>教师</t>
  </si>
  <si>
    <t>昆明金融与发展研究院</t>
  </si>
  <si>
    <t>专业技术人员</t>
  </si>
  <si>
    <t>官渡区民航路小学</t>
  </si>
  <si>
    <t>音乐</t>
  </si>
  <si>
    <t>数学</t>
  </si>
  <si>
    <t>昆明市五华区红旗小学</t>
  </si>
  <si>
    <t>昆明市五华区江滨小学</t>
  </si>
  <si>
    <t>昆明市五华区长春小学</t>
  </si>
  <si>
    <t>体育教师</t>
  </si>
  <si>
    <t>生物教师</t>
  </si>
  <si>
    <t>官渡区第六中</t>
  </si>
  <si>
    <t>昆明滇池国家旅游度假区实验学校</t>
  </si>
  <si>
    <t>综合管理岗位</t>
  </si>
  <si>
    <t>昆明市博物馆</t>
  </si>
  <si>
    <t>策划</t>
  </si>
  <si>
    <t>昆明市药品不良反应与药物滥用监测中心</t>
  </si>
  <si>
    <t>四项监测</t>
  </si>
  <si>
    <t>昆明市重点工程建设管理办公室</t>
  </si>
  <si>
    <t>建设工程技术岗位</t>
  </si>
  <si>
    <t>小学语文教师</t>
  </si>
  <si>
    <t>小学英语教师</t>
  </si>
  <si>
    <t>昆明滇池国家旅游度假区大渔小学</t>
  </si>
  <si>
    <t>招聘小学语文教师</t>
  </si>
  <si>
    <t>昆明市墙体材料革新和推广节能建筑办公室</t>
  </si>
  <si>
    <t>会计岗位</t>
  </si>
  <si>
    <t>小学语文</t>
  </si>
  <si>
    <t>云南师范大学附属呈贡幼儿园</t>
  </si>
  <si>
    <t>幼儿教师</t>
  </si>
  <si>
    <t>宜良县教育局下属宜良一中等10所学校</t>
  </si>
  <si>
    <t>昆明市官渡区六甲街道项目建设推进中心</t>
  </si>
  <si>
    <t>综合管理岗</t>
  </si>
  <si>
    <t>呈贡新区第一小学</t>
  </si>
  <si>
    <t>昆明高级技工学校</t>
  </si>
  <si>
    <t>机电专业实习指导教师</t>
  </si>
  <si>
    <t>昆明滇池国家旅游度假区第一幼儿园</t>
  </si>
  <si>
    <t>招聘学前教育教师</t>
  </si>
  <si>
    <t>昆明市园林绿化工程质量检测站</t>
  </si>
  <si>
    <t>园林工程师</t>
  </si>
  <si>
    <t>官渡区南坝幼儿园</t>
  </si>
  <si>
    <t>幼儿教育</t>
  </si>
  <si>
    <t>昆明市呈贡区机构编制信息管理中心</t>
  </si>
  <si>
    <t>财务岗位</t>
  </si>
  <si>
    <t>昆明市食品药品检验所</t>
  </si>
  <si>
    <t>值班检验</t>
  </si>
  <si>
    <t>会计</t>
  </si>
  <si>
    <t>昆明市西园隧道工程管理处</t>
  </si>
  <si>
    <t>数学老师</t>
  </si>
  <si>
    <t>昆明市五华区联家小学</t>
  </si>
  <si>
    <t>体育老师</t>
  </si>
  <si>
    <t>昆明市回民殡葬服务处</t>
  </si>
  <si>
    <t>官渡区中闸中心学校</t>
  </si>
  <si>
    <t>语文</t>
  </si>
  <si>
    <t>昆明市五华区第二教工幼儿园</t>
  </si>
  <si>
    <t>初中体育老师</t>
  </si>
  <si>
    <t>资源管理处管理岗</t>
  </si>
  <si>
    <t>官渡区金马中心学校</t>
  </si>
  <si>
    <t>官渡区官渡中心学校</t>
  </si>
  <si>
    <t>园林绿化景观</t>
  </si>
  <si>
    <t>昆明市交通建设工程质量监督局</t>
  </si>
  <si>
    <t>昆明市住房公积金管理中心晋宁区管理部</t>
  </si>
  <si>
    <t>公积金业务管理人员</t>
  </si>
  <si>
    <t>昆明市官渡区安全生产监察大队</t>
  </si>
  <si>
    <t>安全综合管理</t>
  </si>
  <si>
    <t>管渡区曙光幼儿园</t>
  </si>
  <si>
    <t>宜良县农业行政综合执法大队</t>
  </si>
  <si>
    <t>昆明市官渡区金马街道办事处市容管理中心</t>
  </si>
  <si>
    <t>语文教师</t>
  </si>
  <si>
    <t>昆明市东川区新闻中心</t>
  </si>
  <si>
    <t>编辑记者</t>
  </si>
  <si>
    <t>昆明师范专科学校附小官渡学校</t>
  </si>
  <si>
    <t>昆明市海口林场</t>
  </si>
  <si>
    <t>生产科专业技术岗</t>
  </si>
  <si>
    <t>五华区地方统计调查队</t>
  </si>
  <si>
    <t>昆明市精神病院</t>
  </si>
  <si>
    <t>护理</t>
  </si>
  <si>
    <t>昆明市粮油饲料产品质量检验中心</t>
  </si>
  <si>
    <t>粮油食品检验</t>
  </si>
  <si>
    <t>曙光幼儿园</t>
  </si>
  <si>
    <t>昆明市文化馆</t>
  </si>
  <si>
    <t>非遗档案管理</t>
  </si>
  <si>
    <t>昆明市官渡区官渡街道为民服务中心</t>
  </si>
  <si>
    <t>经济管理</t>
  </si>
  <si>
    <t>昆明市三十一中</t>
  </si>
  <si>
    <t>寻甸教育系统</t>
  </si>
  <si>
    <t>昆明市房屋交易产权管理处</t>
  </si>
  <si>
    <t>信息技术岗位</t>
  </si>
  <si>
    <t>呈贡区斗南街道中心幼儿园</t>
  </si>
  <si>
    <t>昆明市官渡区太和街道办事处就业和社会保障</t>
  </si>
  <si>
    <t>昆明市智慧城市城管服务中心</t>
  </si>
  <si>
    <t>办公室文员</t>
  </si>
  <si>
    <t>昆明市呈贡区工人俱乐部</t>
  </si>
  <si>
    <t>文秘岗位</t>
  </si>
  <si>
    <t>艺术类专业老师</t>
  </si>
  <si>
    <t>综合处文秘岗</t>
  </si>
  <si>
    <t>昆明市社会福利院福利医院</t>
    <phoneticPr fontId="3" type="noConversion"/>
  </si>
  <si>
    <t>医师</t>
    <phoneticPr fontId="3" type="noConversion"/>
  </si>
  <si>
    <t>昆明市五华区龙翔小学</t>
    <phoneticPr fontId="3" type="noConversion"/>
  </si>
  <si>
    <t>统计员 管理员</t>
    <phoneticPr fontId="3" type="noConversion"/>
  </si>
  <si>
    <t>官渡区小板桥镇中学</t>
  </si>
  <si>
    <t>办公室工作人员</t>
  </si>
  <si>
    <t>学前教育教师</t>
  </si>
  <si>
    <t>官渡区前卫路小学</t>
  </si>
  <si>
    <t>昆明市社会扶贫开发服务中心</t>
  </si>
  <si>
    <t>管理人员</t>
  </si>
  <si>
    <t>官渡区龙马中心学校</t>
  </si>
  <si>
    <t>昆明市社会福利院</t>
  </si>
  <si>
    <t>管护站专业技术岗</t>
  </si>
  <si>
    <t>昆明市官渡区吴井街道办事处就业和社会保障</t>
  </si>
  <si>
    <t>昆明市五华区云铜小学</t>
  </si>
  <si>
    <t>英语教师</t>
    <phoneticPr fontId="3" type="noConversion"/>
  </si>
  <si>
    <t>昆明市园林绿化工程质量检测站</t>
    <phoneticPr fontId="3" type="noConversion"/>
  </si>
  <si>
    <t>测量工程师</t>
    <phoneticPr fontId="3" type="noConversion"/>
  </si>
  <si>
    <t xml:space="preserve">会计 </t>
    <phoneticPr fontId="3" type="noConversion"/>
  </si>
  <si>
    <t>英语</t>
    <phoneticPr fontId="3" type="noConversion"/>
  </si>
  <si>
    <t>昆明市食品药品检验所</t>
    <phoneticPr fontId="3" type="noConversion"/>
  </si>
  <si>
    <t>文秘</t>
    <phoneticPr fontId="3" type="noConversion"/>
  </si>
  <si>
    <t>呈贡雨花街区幼儿园</t>
    <phoneticPr fontId="3" type="noConversion"/>
  </si>
  <si>
    <t>幼儿教师</t>
    <phoneticPr fontId="3" type="noConversion"/>
  </si>
  <si>
    <t>语文</t>
    <phoneticPr fontId="3" type="noConversion"/>
  </si>
  <si>
    <t>云南轿子山国家级自然保护区管护局</t>
    <phoneticPr fontId="3" type="noConversion"/>
  </si>
  <si>
    <t>资源管理处管理岗</t>
    <phoneticPr fontId="3" type="noConversion"/>
  </si>
  <si>
    <t>会计岗</t>
    <phoneticPr fontId="3" type="noConversion"/>
  </si>
  <si>
    <t>技术人员</t>
    <phoneticPr fontId="3" type="noConversion"/>
  </si>
  <si>
    <t>数学</t>
    <phoneticPr fontId="3" type="noConversion"/>
  </si>
  <si>
    <t>综合管理</t>
    <phoneticPr fontId="3" type="noConversion"/>
  </si>
  <si>
    <t>昆明市五华区道路桥梁管理处</t>
    <phoneticPr fontId="3" type="noConversion"/>
  </si>
  <si>
    <t>道路工程施工管理</t>
    <phoneticPr fontId="3" type="noConversion"/>
  </si>
  <si>
    <t>昆明市松花坝水库管理处</t>
    <phoneticPr fontId="3" type="noConversion"/>
  </si>
  <si>
    <t>云南寻甸黑颈鹤省局自然保护区管理局</t>
    <phoneticPr fontId="3" type="noConversion"/>
  </si>
  <si>
    <t>专业技术岗</t>
    <phoneticPr fontId="3" type="noConversion"/>
  </si>
  <si>
    <t>昆明市官渡区第六中学</t>
    <phoneticPr fontId="3" type="noConversion"/>
  </si>
  <si>
    <t>昆明市官渡区吴井街道办事处市容管理中心</t>
    <phoneticPr fontId="3" type="noConversion"/>
  </si>
  <si>
    <t>寻甸县教育局</t>
    <phoneticPr fontId="3" type="noConversion"/>
  </si>
  <si>
    <t>昆明市晋宁区博物馆</t>
  </si>
  <si>
    <t>研究部</t>
  </si>
  <si>
    <t>统计员（专业技术人员）</t>
  </si>
  <si>
    <t>招标管理员</t>
  </si>
  <si>
    <t>昆明市住房公积金管理中心禄劝县管理部</t>
  </si>
  <si>
    <t>昆明市农业科学研究院</t>
  </si>
  <si>
    <t>蔬菜</t>
  </si>
  <si>
    <t>昆明市智慧城管服务指挥中心(原昆明市数字化城市管理办公室)</t>
  </si>
  <si>
    <t>计算机信息应用与管理</t>
  </si>
  <si>
    <t>综合管理员</t>
  </si>
  <si>
    <t>昆明市东川区因民镇农业综合服务中心</t>
  </si>
  <si>
    <t>报考岗位：综合处文秘岗</t>
  </si>
  <si>
    <t>官渡区曙光幼儿园</t>
    <phoneticPr fontId="16" type="noConversion"/>
  </si>
  <si>
    <t>幼儿教育</t>
    <phoneticPr fontId="16" type="noConversion"/>
  </si>
  <si>
    <t>昆明市园林绿化工程质量监测站</t>
    <phoneticPr fontId="16" type="noConversion"/>
  </si>
  <si>
    <t>测量工程师</t>
    <phoneticPr fontId="16" type="noConversion"/>
  </si>
  <si>
    <t>云南师范大学附属呈贡幼儿园</t>
    <phoneticPr fontId="16" type="noConversion"/>
  </si>
  <si>
    <t>幼儿教师</t>
    <phoneticPr fontId="16" type="noConversion"/>
  </si>
  <si>
    <t>昆明市园林绿化工程质量检测站</t>
    <phoneticPr fontId="16" type="noConversion"/>
  </si>
  <si>
    <t>园林工程师</t>
    <phoneticPr fontId="16" type="noConversion"/>
  </si>
  <si>
    <t>昆明高级技工学校</t>
    <phoneticPr fontId="16" type="noConversion"/>
  </si>
  <si>
    <t>汽车专业实习指导教师</t>
    <phoneticPr fontId="16" type="noConversion"/>
  </si>
  <si>
    <t>宜良县教育局下属宜良一中等10所学校</t>
    <phoneticPr fontId="16" type="noConversion"/>
  </si>
  <si>
    <t>云南省农业广播电视学校昆明分校</t>
  </si>
  <si>
    <t>农业技术推广</t>
  </si>
  <si>
    <t>历史</t>
  </si>
  <si>
    <t>会计</t>
    <phoneticPr fontId="16" type="noConversion"/>
  </si>
  <si>
    <t>五华区地方统计调查队</t>
    <phoneticPr fontId="16" type="noConversion"/>
  </si>
  <si>
    <t>统计员（专业技术人员）</t>
    <phoneticPr fontId="16" type="noConversion"/>
  </si>
  <si>
    <t>宜良县住房保障局</t>
    <phoneticPr fontId="16" type="noConversion"/>
  </si>
  <si>
    <t>建设土木工程专业技术人员</t>
    <phoneticPr fontId="16" type="noConversion"/>
  </si>
  <si>
    <t>计算机管理员</t>
    <phoneticPr fontId="16" type="noConversion"/>
  </si>
  <si>
    <t>昆明市第十六中</t>
    <phoneticPr fontId="16" type="noConversion"/>
  </si>
  <si>
    <t>英语</t>
    <phoneticPr fontId="16" type="noConversion"/>
  </si>
  <si>
    <t>昆明市社会扶贫开发服务中心</t>
    <phoneticPr fontId="16" type="noConversion"/>
  </si>
  <si>
    <t>管理人员</t>
    <phoneticPr fontId="16" type="noConversion"/>
  </si>
  <si>
    <t>云南师范大学附属呈贡幼儿园（昆明市呈贡区第五幼儿园）</t>
    <phoneticPr fontId="16" type="noConversion"/>
  </si>
  <si>
    <t>机电专业实习指导教师</t>
    <phoneticPr fontId="16" type="noConversion"/>
  </si>
  <si>
    <t>官渡区子君中心学校</t>
    <phoneticPr fontId="16" type="noConversion"/>
  </si>
  <si>
    <t>数学</t>
    <phoneticPr fontId="16" type="noConversion"/>
  </si>
  <si>
    <t>呈贡区雨花街道中心幼儿园</t>
    <phoneticPr fontId="16" type="noConversion"/>
  </si>
  <si>
    <t>昆明市食品药品检验所</t>
    <phoneticPr fontId="16" type="noConversion"/>
  </si>
  <si>
    <t>值班检验</t>
    <phoneticPr fontId="16" type="noConversion"/>
  </si>
  <si>
    <t>官渡区中闸中心学校</t>
    <phoneticPr fontId="16" type="noConversion"/>
  </si>
  <si>
    <t>语文</t>
    <phoneticPr fontId="16" type="noConversion"/>
  </si>
  <si>
    <t>昆明市博物馆</t>
    <phoneticPr fontId="16" type="noConversion"/>
  </si>
  <si>
    <t>古建保护</t>
    <phoneticPr fontId="16" type="noConversion"/>
  </si>
  <si>
    <t>呈贡区斗南街道中心幼儿园</t>
    <phoneticPr fontId="16" type="noConversion"/>
  </si>
  <si>
    <t>寻甸县教育局</t>
    <phoneticPr fontId="16" type="noConversion"/>
  </si>
  <si>
    <t>初中历史老师</t>
    <phoneticPr fontId="16" type="noConversion"/>
  </si>
  <si>
    <t>昆明市官渡区太和街道办事处项目建设推进中心</t>
    <phoneticPr fontId="16" type="noConversion"/>
  </si>
  <si>
    <t>综合管理</t>
    <phoneticPr fontId="16" type="noConversion"/>
  </si>
  <si>
    <t>官渡区第二中学</t>
    <phoneticPr fontId="16" type="noConversion"/>
  </si>
  <si>
    <t>昆明市房屋交易产权管理处</t>
    <phoneticPr fontId="16" type="noConversion"/>
  </si>
  <si>
    <t>财务岗位</t>
    <phoneticPr fontId="16" type="noConversion"/>
  </si>
  <si>
    <t>昆明市西郊安置所</t>
    <phoneticPr fontId="16" type="noConversion"/>
  </si>
  <si>
    <t>官渡区关上第二小学</t>
    <phoneticPr fontId="3" type="noConversion"/>
  </si>
  <si>
    <t xml:space="preserve">语文 </t>
    <phoneticPr fontId="3" type="noConversion"/>
  </si>
  <si>
    <t>官渡区福德中心学校</t>
  </si>
  <si>
    <t>数学</t>
    <phoneticPr fontId="3" type="noConversion"/>
  </si>
  <si>
    <t>缺考</t>
    <phoneticPr fontId="3" type="noConversion"/>
  </si>
  <si>
    <t>8分</t>
    <phoneticPr fontId="3" type="noConversion"/>
  </si>
  <si>
    <t>原分数</t>
    <phoneticPr fontId="3" type="noConversion"/>
  </si>
  <si>
    <t>复核后分数</t>
    <phoneticPr fontId="3" type="noConversion"/>
  </si>
  <si>
    <t xml:space="preserve">备注 </t>
    <phoneticPr fontId="3" type="noConversion"/>
  </si>
  <si>
    <t>2017年昆明市部分事业单位公开招聘工作人员笔试查分结果</t>
    <phoneticPr fontId="3" type="noConversion"/>
  </si>
  <si>
    <t>17020401001</t>
  </si>
  <si>
    <t>17020512317</t>
  </si>
  <si>
    <t>小学数学教师</t>
  </si>
  <si>
    <t>17020203709</t>
  </si>
  <si>
    <t>17020506905</t>
  </si>
  <si>
    <t>五华区保障性住房管理服务中心</t>
  </si>
  <si>
    <t>办公室</t>
  </si>
  <si>
    <t>17020600602</t>
  </si>
  <si>
    <t>昆明市官渡区吴井街道办事处市容管理中心</t>
  </si>
  <si>
    <t>初中英语教师</t>
  </si>
  <si>
    <t>17020108721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</si>
</sst>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6"/>
      <color indexed="8"/>
      <name val="仿宋"/>
      <family val="3"/>
      <charset val="134"/>
    </font>
    <font>
      <sz val="16"/>
      <color indexed="8"/>
      <name val="仿宋"/>
      <family val="3"/>
      <charset val="134"/>
    </font>
    <font>
      <sz val="9"/>
      <name val="宋体"/>
      <charset val="134"/>
    </font>
    <font>
      <sz val="16"/>
      <color indexed="8"/>
      <name val="宋体"/>
      <charset val="134"/>
    </font>
    <font>
      <sz val="11"/>
      <color indexed="8"/>
      <name val="仿宋"/>
      <family val="3"/>
      <charset val="134"/>
    </font>
    <font>
      <b/>
      <sz val="11"/>
      <color indexed="8"/>
      <name val="宋体"/>
      <charset val="134"/>
    </font>
    <font>
      <sz val="14"/>
      <color indexed="8"/>
      <name val="仿宋"/>
      <family val="3"/>
      <charset val="134"/>
    </font>
    <font>
      <sz val="14"/>
      <color indexed="8"/>
      <name val="宋体"/>
      <charset val="134"/>
    </font>
    <font>
      <b/>
      <sz val="18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8"/>
      <color indexed="8"/>
      <name val="宋体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color indexed="10"/>
      <name val="仿宋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color indexed="8"/>
      <name val="仿宋"/>
      <family val="3"/>
      <charset val="134"/>
    </font>
    <font>
      <sz val="11"/>
      <color indexed="8"/>
      <name val="宋体"/>
      <charset val="134"/>
    </font>
    <font>
      <sz val="14"/>
      <color indexed="10"/>
      <name val="宋体"/>
      <charset val="134"/>
    </font>
    <font>
      <b/>
      <sz val="11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"/>
  <sheetViews>
    <sheetView tabSelected="1" topLeftCell="A161" workbookViewId="0">
      <selection activeCell="J177" sqref="J177"/>
    </sheetView>
  </sheetViews>
  <sheetFormatPr defaultRowHeight="20.25"/>
  <cols>
    <col min="1" max="1" width="7.5" style="2" customWidth="1"/>
    <col min="2" max="2" width="18.125" style="4" customWidth="1"/>
    <col min="3" max="3" width="48.5" style="4" customWidth="1"/>
    <col min="4" max="4" width="25.125" style="3" customWidth="1"/>
    <col min="5" max="5" width="10.375" style="2" customWidth="1"/>
    <col min="6" max="6" width="13.625" style="1" customWidth="1"/>
    <col min="7" max="7" width="13.125" style="1" customWidth="1"/>
    <col min="8" max="16384" width="9" style="1"/>
  </cols>
  <sheetData>
    <row r="1" spans="1:7" s="8" customFormat="1" ht="22.5">
      <c r="A1" s="59" t="s">
        <v>242</v>
      </c>
      <c r="B1" s="60"/>
      <c r="C1" s="60"/>
      <c r="D1" s="60"/>
      <c r="E1" s="60"/>
      <c r="F1" s="61"/>
    </row>
    <row r="2" spans="1:7" s="41" customFormat="1" ht="18.75">
      <c r="A2" s="13" t="s">
        <v>0</v>
      </c>
      <c r="B2" s="14" t="s">
        <v>1</v>
      </c>
      <c r="C2" s="13" t="s">
        <v>2</v>
      </c>
      <c r="D2" s="15" t="s">
        <v>3</v>
      </c>
      <c r="E2" s="13" t="s">
        <v>239</v>
      </c>
      <c r="F2" s="13" t="s">
        <v>240</v>
      </c>
      <c r="G2" s="13" t="s">
        <v>241</v>
      </c>
    </row>
    <row r="3" spans="1:7" s="7" customFormat="1" ht="18.75">
      <c r="A3" s="16">
        <v>1</v>
      </c>
      <c r="B3" s="17">
        <v>17020104013</v>
      </c>
      <c r="C3" s="17" t="s">
        <v>4</v>
      </c>
      <c r="D3" s="18" t="s">
        <v>5</v>
      </c>
      <c r="E3" s="16">
        <v>56</v>
      </c>
      <c r="F3" s="16">
        <v>56</v>
      </c>
      <c r="G3" s="40" t="str">
        <f>IF(F3=E3,"无误","")</f>
        <v>无误</v>
      </c>
    </row>
    <row r="4" spans="1:7" ht="18.75">
      <c r="A4" s="16">
        <v>2</v>
      </c>
      <c r="B4" s="19">
        <v>17020107823</v>
      </c>
      <c r="C4" s="19" t="s">
        <v>6</v>
      </c>
      <c r="D4" s="20" t="s">
        <v>150</v>
      </c>
      <c r="E4" s="16">
        <v>44</v>
      </c>
      <c r="F4" s="16">
        <v>44</v>
      </c>
      <c r="G4" s="40" t="str">
        <f t="shared" ref="G4:G67" si="0">IF(F4=E4,"无误","")</f>
        <v>无误</v>
      </c>
    </row>
    <row r="5" spans="1:7" ht="18.75">
      <c r="A5" s="16">
        <v>3</v>
      </c>
      <c r="B5" s="19">
        <v>17020802530</v>
      </c>
      <c r="C5" s="19" t="s">
        <v>7</v>
      </c>
      <c r="D5" s="20" t="s">
        <v>8</v>
      </c>
      <c r="E5" s="16">
        <v>79</v>
      </c>
      <c r="F5" s="16">
        <v>79</v>
      </c>
      <c r="G5" s="40" t="str">
        <f t="shared" si="0"/>
        <v>无误</v>
      </c>
    </row>
    <row r="6" spans="1:7" ht="18.75">
      <c r="A6" s="16">
        <v>4</v>
      </c>
      <c r="B6" s="17">
        <v>17020502917</v>
      </c>
      <c r="C6" s="17" t="s">
        <v>9</v>
      </c>
      <c r="D6" s="18" t="s">
        <v>10</v>
      </c>
      <c r="E6" s="16">
        <v>58</v>
      </c>
      <c r="F6" s="16">
        <v>58</v>
      </c>
      <c r="G6" s="40" t="str">
        <f t="shared" si="0"/>
        <v>无误</v>
      </c>
    </row>
    <row r="7" spans="1:7" ht="18.75">
      <c r="A7" s="28">
        <v>5</v>
      </c>
      <c r="B7" s="29">
        <v>17020401329</v>
      </c>
      <c r="C7" s="52" t="s">
        <v>235</v>
      </c>
      <c r="D7" s="30" t="s">
        <v>236</v>
      </c>
      <c r="E7" s="28" t="s">
        <v>237</v>
      </c>
      <c r="F7" s="53" t="s">
        <v>238</v>
      </c>
      <c r="G7" s="54" t="str">
        <f>IF(F7=E7,"无误","有误")</f>
        <v>有误</v>
      </c>
    </row>
    <row r="8" spans="1:7" ht="18.75">
      <c r="A8" s="16">
        <v>6</v>
      </c>
      <c r="B8" s="17">
        <v>17020408130</v>
      </c>
      <c r="C8" s="17" t="s">
        <v>11</v>
      </c>
      <c r="D8" s="18" t="s">
        <v>12</v>
      </c>
      <c r="E8" s="16">
        <v>54</v>
      </c>
      <c r="F8" s="16">
        <v>54</v>
      </c>
      <c r="G8" s="40" t="str">
        <f t="shared" si="0"/>
        <v>无误</v>
      </c>
    </row>
    <row r="9" spans="1:7" ht="18.75">
      <c r="A9" s="28">
        <v>7</v>
      </c>
      <c r="B9" s="19">
        <v>17020109919</v>
      </c>
      <c r="C9" s="19" t="s">
        <v>13</v>
      </c>
      <c r="D9" s="20" t="s">
        <v>14</v>
      </c>
      <c r="E9" s="16">
        <v>67</v>
      </c>
      <c r="F9" s="16">
        <v>67</v>
      </c>
      <c r="G9" s="40" t="str">
        <f t="shared" si="0"/>
        <v>无误</v>
      </c>
    </row>
    <row r="10" spans="1:7" ht="18.75">
      <c r="A10" s="16">
        <v>8</v>
      </c>
      <c r="B10" s="22">
        <v>17020206429</v>
      </c>
      <c r="C10" s="22" t="s">
        <v>15</v>
      </c>
      <c r="D10" s="23" t="s">
        <v>16</v>
      </c>
      <c r="E10" s="21">
        <v>41</v>
      </c>
      <c r="F10" s="21">
        <v>41</v>
      </c>
      <c r="G10" s="40" t="str">
        <f t="shared" si="0"/>
        <v>无误</v>
      </c>
    </row>
    <row r="11" spans="1:7" ht="18.75">
      <c r="A11" s="28">
        <v>9</v>
      </c>
      <c r="B11" s="17">
        <v>17020300602</v>
      </c>
      <c r="C11" s="17" t="s">
        <v>17</v>
      </c>
      <c r="D11" s="18" t="s">
        <v>18</v>
      </c>
      <c r="E11" s="16">
        <v>52</v>
      </c>
      <c r="F11" s="16">
        <v>52</v>
      </c>
      <c r="G11" s="40" t="str">
        <f t="shared" si="0"/>
        <v>无误</v>
      </c>
    </row>
    <row r="12" spans="1:7" ht="18.75">
      <c r="A12" s="16">
        <v>10</v>
      </c>
      <c r="B12" s="19">
        <v>17020102525</v>
      </c>
      <c r="C12" s="19" t="s">
        <v>19</v>
      </c>
      <c r="D12" s="20" t="s">
        <v>20</v>
      </c>
      <c r="E12" s="16">
        <v>88</v>
      </c>
      <c r="F12" s="16">
        <v>88</v>
      </c>
      <c r="G12" s="40" t="str">
        <f t="shared" si="0"/>
        <v>无误</v>
      </c>
    </row>
    <row r="13" spans="1:7" ht="18.75">
      <c r="A13" s="28">
        <v>11</v>
      </c>
      <c r="B13" s="19">
        <v>17020211704</v>
      </c>
      <c r="C13" s="19" t="s">
        <v>21</v>
      </c>
      <c r="D13" s="20" t="s">
        <v>22</v>
      </c>
      <c r="E13" s="16">
        <v>51</v>
      </c>
      <c r="F13" s="16">
        <v>51</v>
      </c>
      <c r="G13" s="40" t="str">
        <f t="shared" si="0"/>
        <v>无误</v>
      </c>
    </row>
    <row r="14" spans="1:7" ht="18.75">
      <c r="A14" s="16">
        <v>12</v>
      </c>
      <c r="B14" s="19">
        <v>17020607618</v>
      </c>
      <c r="C14" s="19" t="s">
        <v>23</v>
      </c>
      <c r="D14" s="20" t="s">
        <v>24</v>
      </c>
      <c r="E14" s="16">
        <v>49</v>
      </c>
      <c r="F14" s="16">
        <v>49</v>
      </c>
      <c r="G14" s="40" t="str">
        <f t="shared" si="0"/>
        <v>无误</v>
      </c>
    </row>
    <row r="15" spans="1:7" ht="18.75">
      <c r="A15" s="28">
        <v>13</v>
      </c>
      <c r="B15" s="19">
        <v>17020511024</v>
      </c>
      <c r="C15" s="19" t="s">
        <v>25</v>
      </c>
      <c r="D15" s="20" t="s">
        <v>26</v>
      </c>
      <c r="E15" s="16">
        <v>45</v>
      </c>
      <c r="F15" s="16">
        <v>45</v>
      </c>
      <c r="G15" s="40" t="str">
        <f t="shared" si="0"/>
        <v>无误</v>
      </c>
    </row>
    <row r="16" spans="1:7" ht="18.75">
      <c r="A16" s="16">
        <v>14</v>
      </c>
      <c r="B16" s="19">
        <v>17020600705</v>
      </c>
      <c r="C16" s="19" t="s">
        <v>27</v>
      </c>
      <c r="D16" s="20" t="s">
        <v>28</v>
      </c>
      <c r="E16" s="16">
        <v>52</v>
      </c>
      <c r="F16" s="16">
        <v>52</v>
      </c>
      <c r="G16" s="40" t="str">
        <f t="shared" si="0"/>
        <v>无误</v>
      </c>
    </row>
    <row r="17" spans="1:7" ht="18.75">
      <c r="A17" s="28">
        <v>15</v>
      </c>
      <c r="B17" s="19">
        <v>17020300107</v>
      </c>
      <c r="C17" s="19" t="s">
        <v>29</v>
      </c>
      <c r="D17" s="20" t="s">
        <v>12</v>
      </c>
      <c r="E17" s="16">
        <v>68</v>
      </c>
      <c r="F17" s="16">
        <v>68</v>
      </c>
      <c r="G17" s="40" t="str">
        <f t="shared" si="0"/>
        <v>无误</v>
      </c>
    </row>
    <row r="18" spans="1:7" ht="18.75">
      <c r="A18" s="16">
        <v>16</v>
      </c>
      <c r="B18" s="19">
        <v>17020103628</v>
      </c>
      <c r="C18" s="19" t="s">
        <v>30</v>
      </c>
      <c r="D18" s="20" t="s">
        <v>31</v>
      </c>
      <c r="E18" s="16">
        <v>46</v>
      </c>
      <c r="F18" s="16">
        <v>46</v>
      </c>
      <c r="G18" s="40" t="str">
        <f t="shared" si="0"/>
        <v>无误</v>
      </c>
    </row>
    <row r="19" spans="1:7" ht="18.75">
      <c r="A19" s="28">
        <v>17</v>
      </c>
      <c r="B19" s="19">
        <v>17020904004</v>
      </c>
      <c r="C19" s="19" t="s">
        <v>32</v>
      </c>
      <c r="D19" s="20" t="s">
        <v>33</v>
      </c>
      <c r="E19" s="16">
        <v>69</v>
      </c>
      <c r="F19" s="16">
        <v>69</v>
      </c>
      <c r="G19" s="40" t="str">
        <f t="shared" si="0"/>
        <v>无误</v>
      </c>
    </row>
    <row r="20" spans="1:7" ht="18.75">
      <c r="A20" s="16">
        <v>18</v>
      </c>
      <c r="B20" s="19">
        <v>17020903909</v>
      </c>
      <c r="C20" s="19" t="s">
        <v>34</v>
      </c>
      <c r="D20" s="20" t="s">
        <v>35</v>
      </c>
      <c r="E20" s="16">
        <v>74</v>
      </c>
      <c r="F20" s="16">
        <v>74</v>
      </c>
      <c r="G20" s="40" t="str">
        <f t="shared" si="0"/>
        <v>无误</v>
      </c>
    </row>
    <row r="21" spans="1:7" ht="18.75">
      <c r="A21" s="28">
        <v>19</v>
      </c>
      <c r="B21" s="19">
        <v>17020201902</v>
      </c>
      <c r="C21" s="19" t="s">
        <v>36</v>
      </c>
      <c r="D21" s="20" t="s">
        <v>37</v>
      </c>
      <c r="E21" s="16">
        <v>63</v>
      </c>
      <c r="F21" s="16">
        <v>63</v>
      </c>
      <c r="G21" s="40" t="str">
        <f t="shared" si="0"/>
        <v>无误</v>
      </c>
    </row>
    <row r="22" spans="1:7" ht="18.75">
      <c r="A22" s="16">
        <v>20</v>
      </c>
      <c r="B22" s="19">
        <v>17020613826</v>
      </c>
      <c r="C22" s="19" t="s">
        <v>38</v>
      </c>
      <c r="D22" s="20" t="s">
        <v>39</v>
      </c>
      <c r="E22" s="16">
        <v>55</v>
      </c>
      <c r="F22" s="16">
        <v>55</v>
      </c>
      <c r="G22" s="40" t="str">
        <f t="shared" si="0"/>
        <v>无误</v>
      </c>
    </row>
    <row r="23" spans="1:7" ht="18.75">
      <c r="A23" s="28">
        <v>21</v>
      </c>
      <c r="B23" s="19">
        <v>17020900414</v>
      </c>
      <c r="C23" s="19" t="s">
        <v>40</v>
      </c>
      <c r="D23" s="20" t="s">
        <v>41</v>
      </c>
      <c r="E23" s="16">
        <v>49</v>
      </c>
      <c r="F23" s="16">
        <v>49</v>
      </c>
      <c r="G23" s="40" t="str">
        <f t="shared" si="0"/>
        <v>无误</v>
      </c>
    </row>
    <row r="24" spans="1:7" ht="18.75">
      <c r="A24" s="16">
        <v>22</v>
      </c>
      <c r="B24" s="19">
        <v>17020600913</v>
      </c>
      <c r="C24" s="19" t="s">
        <v>42</v>
      </c>
      <c r="D24" s="20" t="s">
        <v>43</v>
      </c>
      <c r="E24" s="16">
        <v>53</v>
      </c>
      <c r="F24" s="16">
        <v>53</v>
      </c>
      <c r="G24" s="40" t="str">
        <f t="shared" si="0"/>
        <v>无误</v>
      </c>
    </row>
    <row r="25" spans="1:7" ht="18.75">
      <c r="A25" s="28">
        <v>23</v>
      </c>
      <c r="B25" s="19">
        <v>17020105903</v>
      </c>
      <c r="C25" s="19" t="s">
        <v>44</v>
      </c>
      <c r="D25" s="20" t="s">
        <v>45</v>
      </c>
      <c r="E25" s="16">
        <v>51</v>
      </c>
      <c r="F25" s="16">
        <v>51</v>
      </c>
      <c r="G25" s="40" t="str">
        <f t="shared" si="0"/>
        <v>无误</v>
      </c>
    </row>
    <row r="26" spans="1:7" ht="18.75">
      <c r="A26" s="16">
        <v>24</v>
      </c>
      <c r="B26" s="17">
        <v>17020406209</v>
      </c>
      <c r="C26" s="17" t="s">
        <v>51</v>
      </c>
      <c r="D26" s="18" t="s">
        <v>52</v>
      </c>
      <c r="E26" s="16">
        <v>58</v>
      </c>
      <c r="F26" s="16">
        <v>58</v>
      </c>
      <c r="G26" s="40" t="str">
        <f t="shared" si="0"/>
        <v>无误</v>
      </c>
    </row>
    <row r="27" spans="1:7" ht="18.75">
      <c r="A27" s="28">
        <v>25</v>
      </c>
      <c r="B27" s="17">
        <v>17020406628</v>
      </c>
      <c r="C27" s="17" t="s">
        <v>29</v>
      </c>
      <c r="D27" s="18" t="s">
        <v>53</v>
      </c>
      <c r="E27" s="16">
        <v>63</v>
      </c>
      <c r="F27" s="16">
        <v>63</v>
      </c>
      <c r="G27" s="40" t="str">
        <f t="shared" si="0"/>
        <v>无误</v>
      </c>
    </row>
    <row r="28" spans="1:7" ht="18.75">
      <c r="A28" s="16">
        <v>26</v>
      </c>
      <c r="B28" s="19">
        <v>17020904306</v>
      </c>
      <c r="C28" s="19" t="s">
        <v>54</v>
      </c>
      <c r="D28" s="18" t="s">
        <v>35</v>
      </c>
      <c r="E28" s="16">
        <v>73</v>
      </c>
      <c r="F28" s="16">
        <v>73</v>
      </c>
      <c r="G28" s="40" t="str">
        <f t="shared" si="0"/>
        <v>无误</v>
      </c>
    </row>
    <row r="29" spans="1:7" ht="18.75">
      <c r="A29" s="28">
        <v>27</v>
      </c>
      <c r="B29" s="17">
        <v>17020509616</v>
      </c>
      <c r="C29" s="17" t="s">
        <v>55</v>
      </c>
      <c r="D29" s="18" t="s">
        <v>56</v>
      </c>
      <c r="E29" s="16">
        <v>55</v>
      </c>
      <c r="F29" s="16">
        <v>55</v>
      </c>
      <c r="G29" s="40" t="str">
        <f t="shared" si="0"/>
        <v>无误</v>
      </c>
    </row>
    <row r="30" spans="1:7" ht="18.75">
      <c r="A30" s="16">
        <v>28</v>
      </c>
      <c r="B30" s="19">
        <v>17020206724</v>
      </c>
      <c r="C30" s="19" t="s">
        <v>57</v>
      </c>
      <c r="D30" s="20" t="s">
        <v>58</v>
      </c>
      <c r="E30" s="16">
        <v>61</v>
      </c>
      <c r="F30" s="16">
        <v>61</v>
      </c>
      <c r="G30" s="40" t="str">
        <f t="shared" si="0"/>
        <v>无误</v>
      </c>
    </row>
    <row r="31" spans="1:7" ht="18.75">
      <c r="A31" s="28">
        <v>29</v>
      </c>
      <c r="B31" s="17">
        <v>17020105006</v>
      </c>
      <c r="C31" s="17" t="s">
        <v>59</v>
      </c>
      <c r="D31" s="18" t="s">
        <v>60</v>
      </c>
      <c r="E31" s="16">
        <v>46</v>
      </c>
      <c r="F31" s="16">
        <v>46</v>
      </c>
      <c r="G31" s="40" t="str">
        <f t="shared" si="0"/>
        <v>无误</v>
      </c>
    </row>
    <row r="32" spans="1:7" ht="18.75">
      <c r="A32" s="16">
        <v>30</v>
      </c>
      <c r="B32" s="17">
        <v>17020209711</v>
      </c>
      <c r="C32" s="17" t="s">
        <v>44</v>
      </c>
      <c r="D32" s="18" t="s">
        <v>45</v>
      </c>
      <c r="E32" s="16">
        <v>61</v>
      </c>
      <c r="F32" s="16">
        <v>61</v>
      </c>
      <c r="G32" s="40" t="str">
        <f t="shared" si="0"/>
        <v>无误</v>
      </c>
    </row>
    <row r="33" spans="1:7" ht="18.75">
      <c r="A33" s="28">
        <v>31</v>
      </c>
      <c r="B33" s="17">
        <v>17020102214</v>
      </c>
      <c r="C33" s="17" t="s">
        <v>61</v>
      </c>
      <c r="D33" s="18" t="s">
        <v>62</v>
      </c>
      <c r="E33" s="16">
        <v>81</v>
      </c>
      <c r="F33" s="16">
        <v>81</v>
      </c>
      <c r="G33" s="40" t="str">
        <f t="shared" si="0"/>
        <v>无误</v>
      </c>
    </row>
    <row r="34" spans="1:7" ht="18.75">
      <c r="A34" s="16">
        <v>32</v>
      </c>
      <c r="B34" s="17">
        <v>17020512519</v>
      </c>
      <c r="C34" s="17" t="s">
        <v>25</v>
      </c>
      <c r="D34" s="18" t="s">
        <v>63</v>
      </c>
      <c r="E34" s="16">
        <v>57</v>
      </c>
      <c r="F34" s="16">
        <v>57</v>
      </c>
      <c r="G34" s="40" t="str">
        <f t="shared" si="0"/>
        <v>无误</v>
      </c>
    </row>
    <row r="35" spans="1:7" ht="18.75">
      <c r="A35" s="28">
        <v>33</v>
      </c>
      <c r="B35" s="17">
        <v>17020903501</v>
      </c>
      <c r="C35" s="17" t="s">
        <v>154</v>
      </c>
      <c r="D35" s="18" t="s">
        <v>155</v>
      </c>
      <c r="E35" s="16">
        <v>59</v>
      </c>
      <c r="F35" s="16">
        <v>59</v>
      </c>
      <c r="G35" s="40" t="str">
        <f t="shared" si="0"/>
        <v>无误</v>
      </c>
    </row>
    <row r="36" spans="1:7" ht="18.75">
      <c r="A36" s="16">
        <v>34</v>
      </c>
      <c r="B36" s="17">
        <v>17020512922</v>
      </c>
      <c r="C36" s="17" t="s">
        <v>25</v>
      </c>
      <c r="D36" s="18" t="s">
        <v>64</v>
      </c>
      <c r="E36" s="16">
        <v>57</v>
      </c>
      <c r="F36" s="16">
        <v>57</v>
      </c>
      <c r="G36" s="40" t="str">
        <f t="shared" si="0"/>
        <v>无误</v>
      </c>
    </row>
    <row r="37" spans="1:7" ht="18.75">
      <c r="A37" s="28">
        <v>35</v>
      </c>
      <c r="B37" s="17">
        <v>17020303613</v>
      </c>
      <c r="C37" s="17" t="s">
        <v>65</v>
      </c>
      <c r="D37" s="18" t="s">
        <v>66</v>
      </c>
      <c r="E37" s="16">
        <v>55</v>
      </c>
      <c r="F37" s="16">
        <v>55</v>
      </c>
      <c r="G37" s="40" t="str">
        <f t="shared" si="0"/>
        <v>无误</v>
      </c>
    </row>
    <row r="38" spans="1:7" ht="18.75">
      <c r="A38" s="16">
        <v>36</v>
      </c>
      <c r="B38" s="19">
        <v>17020211103</v>
      </c>
      <c r="C38" s="19" t="s">
        <v>67</v>
      </c>
      <c r="D38" s="20" t="s">
        <v>68</v>
      </c>
      <c r="E38" s="16">
        <v>77</v>
      </c>
      <c r="F38" s="16">
        <v>77</v>
      </c>
      <c r="G38" s="40" t="str">
        <f t="shared" si="0"/>
        <v>无误</v>
      </c>
    </row>
    <row r="39" spans="1:7" ht="18.75">
      <c r="A39" s="28">
        <v>37</v>
      </c>
      <c r="B39" s="17">
        <v>17020512705</v>
      </c>
      <c r="C39" s="17" t="s">
        <v>25</v>
      </c>
      <c r="D39" s="18" t="s">
        <v>69</v>
      </c>
      <c r="E39" s="16">
        <v>57</v>
      </c>
      <c r="F39" s="16">
        <v>57</v>
      </c>
      <c r="G39" s="40" t="str">
        <f t="shared" si="0"/>
        <v>无误</v>
      </c>
    </row>
    <row r="40" spans="1:7" ht="18.75">
      <c r="A40" s="16">
        <v>38</v>
      </c>
      <c r="B40" s="17">
        <v>17020208506</v>
      </c>
      <c r="C40" s="17" t="s">
        <v>70</v>
      </c>
      <c r="D40" s="18" t="s">
        <v>71</v>
      </c>
      <c r="E40" s="16">
        <v>64</v>
      </c>
      <c r="F40" s="16">
        <v>64</v>
      </c>
      <c r="G40" s="40" t="str">
        <f t="shared" si="0"/>
        <v>无误</v>
      </c>
    </row>
    <row r="41" spans="1:7" ht="18.75">
      <c r="A41" s="28">
        <v>39</v>
      </c>
      <c r="B41" s="17">
        <v>17020701111</v>
      </c>
      <c r="C41" s="17" t="s">
        <v>72</v>
      </c>
      <c r="D41" s="18" t="s">
        <v>156</v>
      </c>
      <c r="E41" s="16">
        <v>52</v>
      </c>
      <c r="F41" s="16">
        <v>52</v>
      </c>
      <c r="G41" s="40" t="str">
        <f t="shared" si="0"/>
        <v>无误</v>
      </c>
    </row>
    <row r="42" spans="1:7" ht="18.75">
      <c r="A42" s="16">
        <v>40</v>
      </c>
      <c r="B42" s="17">
        <v>17020600906</v>
      </c>
      <c r="C42" s="17" t="s">
        <v>73</v>
      </c>
      <c r="D42" s="18" t="s">
        <v>74</v>
      </c>
      <c r="E42" s="16">
        <v>52</v>
      </c>
      <c r="F42" s="16">
        <v>52</v>
      </c>
      <c r="G42" s="40" t="str">
        <f t="shared" si="0"/>
        <v>无误</v>
      </c>
    </row>
    <row r="43" spans="1:7" ht="18.75">
      <c r="A43" s="28">
        <v>41</v>
      </c>
      <c r="B43" s="17">
        <v>17020210901</v>
      </c>
      <c r="C43" s="17" t="s">
        <v>75</v>
      </c>
      <c r="D43" s="18" t="s">
        <v>157</v>
      </c>
      <c r="E43" s="16">
        <v>85</v>
      </c>
      <c r="F43" s="16">
        <v>85</v>
      </c>
      <c r="G43" s="40" t="str">
        <f t="shared" si="0"/>
        <v>无误</v>
      </c>
    </row>
    <row r="44" spans="1:7" ht="18.75">
      <c r="A44" s="16">
        <v>42</v>
      </c>
      <c r="B44" s="17">
        <v>17020404112</v>
      </c>
      <c r="C44" s="17" t="s">
        <v>76</v>
      </c>
      <c r="D44" s="18" t="s">
        <v>77</v>
      </c>
      <c r="E44" s="16">
        <v>39</v>
      </c>
      <c r="F44" s="16">
        <v>39</v>
      </c>
      <c r="G44" s="40" t="str">
        <f t="shared" si="0"/>
        <v>无误</v>
      </c>
    </row>
    <row r="45" spans="1:7" ht="18.75">
      <c r="A45" s="28">
        <v>43</v>
      </c>
      <c r="B45" s="19">
        <v>17020106124</v>
      </c>
      <c r="C45" s="17" t="s">
        <v>44</v>
      </c>
      <c r="D45" s="18" t="s">
        <v>45</v>
      </c>
      <c r="E45" s="16">
        <v>56</v>
      </c>
      <c r="F45" s="16">
        <v>56</v>
      </c>
      <c r="G45" s="40" t="str">
        <f t="shared" si="0"/>
        <v>无误</v>
      </c>
    </row>
    <row r="46" spans="1:7" ht="18.75">
      <c r="A46" s="16">
        <v>44</v>
      </c>
      <c r="B46" s="17">
        <v>17020300313</v>
      </c>
      <c r="C46" s="17" t="s">
        <v>78</v>
      </c>
      <c r="D46" s="18" t="s">
        <v>79</v>
      </c>
      <c r="E46" s="16">
        <v>43</v>
      </c>
      <c r="F46" s="16">
        <v>43</v>
      </c>
      <c r="G46" s="40" t="str">
        <f t="shared" si="0"/>
        <v>无误</v>
      </c>
    </row>
    <row r="47" spans="1:7" ht="18.75">
      <c r="A47" s="28">
        <v>45</v>
      </c>
      <c r="B47" s="17">
        <v>17020110209</v>
      </c>
      <c r="C47" s="17" t="s">
        <v>80</v>
      </c>
      <c r="D47" s="18" t="s">
        <v>81</v>
      </c>
      <c r="E47" s="16">
        <v>60</v>
      </c>
      <c r="F47" s="16">
        <v>60</v>
      </c>
      <c r="G47" s="40" t="str">
        <f t="shared" si="0"/>
        <v>无误</v>
      </c>
    </row>
    <row r="48" spans="1:7" ht="18.75">
      <c r="A48" s="16">
        <v>46</v>
      </c>
      <c r="B48" s="17">
        <v>17020210702</v>
      </c>
      <c r="C48" s="17" t="s">
        <v>82</v>
      </c>
      <c r="D48" s="18" t="s">
        <v>83</v>
      </c>
      <c r="E48" s="16">
        <v>58</v>
      </c>
      <c r="F48" s="16">
        <v>58</v>
      </c>
      <c r="G48" s="40" t="str">
        <f t="shared" si="0"/>
        <v>无误</v>
      </c>
    </row>
    <row r="49" spans="1:7" ht="18.75">
      <c r="A49" s="28">
        <v>47</v>
      </c>
      <c r="B49" s="17">
        <v>17020200124</v>
      </c>
      <c r="C49" s="17" t="s">
        <v>84</v>
      </c>
      <c r="D49" s="18" t="s">
        <v>85</v>
      </c>
      <c r="E49" s="16">
        <v>67</v>
      </c>
      <c r="F49" s="16">
        <v>67</v>
      </c>
      <c r="G49" s="40" t="str">
        <f t="shared" si="0"/>
        <v>无误</v>
      </c>
    </row>
    <row r="50" spans="1:7" ht="18.75">
      <c r="A50" s="16">
        <v>48</v>
      </c>
      <c r="B50" s="17">
        <v>17020800410</v>
      </c>
      <c r="C50" s="19" t="s">
        <v>158</v>
      </c>
      <c r="D50" s="20" t="s">
        <v>87</v>
      </c>
      <c r="E50" s="16">
        <v>59</v>
      </c>
      <c r="F50" s="16">
        <v>59</v>
      </c>
      <c r="G50" s="40" t="str">
        <f t="shared" si="0"/>
        <v>无误</v>
      </c>
    </row>
    <row r="51" spans="1:7" ht="18.75">
      <c r="A51" s="28">
        <v>49</v>
      </c>
      <c r="B51" s="17">
        <v>17020800201</v>
      </c>
      <c r="C51" s="17" t="s">
        <v>86</v>
      </c>
      <c r="D51" s="20" t="s">
        <v>87</v>
      </c>
      <c r="E51" s="24">
        <v>55</v>
      </c>
      <c r="F51" s="24">
        <v>55</v>
      </c>
      <c r="G51" s="40" t="str">
        <f t="shared" si="0"/>
        <v>无误</v>
      </c>
    </row>
    <row r="52" spans="1:7" ht="18.75">
      <c r="A52" s="16">
        <v>50</v>
      </c>
      <c r="B52" s="17">
        <v>17020700118</v>
      </c>
      <c r="C52" s="17" t="s">
        <v>72</v>
      </c>
      <c r="D52" s="18" t="s">
        <v>88</v>
      </c>
      <c r="E52" s="16">
        <v>51</v>
      </c>
      <c r="F52" s="16">
        <v>51</v>
      </c>
      <c r="G52" s="40" t="str">
        <f t="shared" si="0"/>
        <v>无误</v>
      </c>
    </row>
    <row r="53" spans="1:7" ht="18.75">
      <c r="A53" s="28">
        <v>51</v>
      </c>
      <c r="B53" s="17">
        <v>17020604011</v>
      </c>
      <c r="C53" s="17" t="s">
        <v>73</v>
      </c>
      <c r="D53" s="18" t="s">
        <v>74</v>
      </c>
      <c r="E53" s="16">
        <v>38</v>
      </c>
      <c r="F53" s="16">
        <v>38</v>
      </c>
      <c r="G53" s="40" t="str">
        <f t="shared" si="0"/>
        <v>无误</v>
      </c>
    </row>
    <row r="54" spans="1:7" ht="18.75">
      <c r="A54" s="16">
        <v>52</v>
      </c>
      <c r="B54" s="19">
        <v>17020603427</v>
      </c>
      <c r="C54" s="19" t="s">
        <v>89</v>
      </c>
      <c r="D54" s="18" t="s">
        <v>159</v>
      </c>
      <c r="E54" s="16">
        <v>51</v>
      </c>
      <c r="F54" s="16">
        <v>51</v>
      </c>
      <c r="G54" s="40" t="str">
        <f t="shared" si="0"/>
        <v>无误</v>
      </c>
    </row>
    <row r="55" spans="1:7" ht="18.75">
      <c r="A55" s="28">
        <v>53</v>
      </c>
      <c r="B55" s="19">
        <v>17020504010</v>
      </c>
      <c r="C55" s="19" t="s">
        <v>73</v>
      </c>
      <c r="D55" s="20" t="s">
        <v>74</v>
      </c>
      <c r="E55" s="16">
        <v>40</v>
      </c>
      <c r="F55" s="16">
        <v>40</v>
      </c>
      <c r="G55" s="40" t="str">
        <f t="shared" si="0"/>
        <v>无误</v>
      </c>
    </row>
    <row r="56" spans="1:7" ht="18.75">
      <c r="A56" s="16">
        <v>54</v>
      </c>
      <c r="B56" s="19">
        <v>17020301904</v>
      </c>
      <c r="C56" s="19" t="s">
        <v>11</v>
      </c>
      <c r="D56" s="20" t="s">
        <v>90</v>
      </c>
      <c r="E56" s="16">
        <v>51</v>
      </c>
      <c r="F56" s="16">
        <v>51</v>
      </c>
      <c r="G56" s="40" t="str">
        <f t="shared" si="0"/>
        <v>无误</v>
      </c>
    </row>
    <row r="57" spans="1:7" ht="18.75">
      <c r="A57" s="28">
        <v>55</v>
      </c>
      <c r="B57" s="17">
        <v>17020901613</v>
      </c>
      <c r="C57" s="17" t="s">
        <v>91</v>
      </c>
      <c r="D57" s="18" t="s">
        <v>92</v>
      </c>
      <c r="E57" s="16">
        <v>40</v>
      </c>
      <c r="F57" s="16">
        <v>40</v>
      </c>
      <c r="G57" s="40" t="str">
        <f t="shared" si="0"/>
        <v>无误</v>
      </c>
    </row>
    <row r="58" spans="1:7" ht="18.75">
      <c r="A58" s="16">
        <v>56</v>
      </c>
      <c r="B58" s="17">
        <v>17020507912</v>
      </c>
      <c r="C58" s="17" t="s">
        <v>93</v>
      </c>
      <c r="D58" s="18" t="s">
        <v>39</v>
      </c>
      <c r="E58" s="16">
        <v>43</v>
      </c>
      <c r="F58" s="16">
        <v>43</v>
      </c>
      <c r="G58" s="40" t="str">
        <f t="shared" si="0"/>
        <v>无误</v>
      </c>
    </row>
    <row r="59" spans="1:7" ht="18.75">
      <c r="A59" s="28">
        <v>57</v>
      </c>
      <c r="B59" s="17">
        <v>17020208114</v>
      </c>
      <c r="C59" s="17" t="s">
        <v>70</v>
      </c>
      <c r="D59" s="18" t="s">
        <v>71</v>
      </c>
      <c r="E59" s="16">
        <v>60</v>
      </c>
      <c r="F59" s="16">
        <v>60</v>
      </c>
      <c r="G59" s="40" t="str">
        <f t="shared" si="0"/>
        <v>无误</v>
      </c>
    </row>
    <row r="60" spans="1:7" ht="18.75">
      <c r="A60" s="16">
        <v>58</v>
      </c>
      <c r="B60" s="17">
        <v>17021000429</v>
      </c>
      <c r="C60" s="17" t="s">
        <v>94</v>
      </c>
      <c r="D60" s="18" t="s">
        <v>95</v>
      </c>
      <c r="E60" s="16">
        <v>55</v>
      </c>
      <c r="F60" s="16">
        <v>55</v>
      </c>
      <c r="G60" s="40" t="str">
        <f t="shared" si="0"/>
        <v>无误</v>
      </c>
    </row>
    <row r="61" spans="1:7" ht="18.75">
      <c r="A61" s="28">
        <v>59</v>
      </c>
      <c r="B61" s="17">
        <v>17020610623</v>
      </c>
      <c r="C61" s="17" t="s">
        <v>42</v>
      </c>
      <c r="D61" s="18" t="s">
        <v>43</v>
      </c>
      <c r="E61" s="16">
        <v>53</v>
      </c>
      <c r="F61" s="16">
        <v>53</v>
      </c>
      <c r="G61" s="40" t="str">
        <f t="shared" si="0"/>
        <v>无误</v>
      </c>
    </row>
    <row r="62" spans="1:7" ht="18.75">
      <c r="A62" s="16">
        <v>60</v>
      </c>
      <c r="B62" s="17">
        <v>17020402717</v>
      </c>
      <c r="C62" s="17" t="s">
        <v>96</v>
      </c>
      <c r="D62" s="18" t="s">
        <v>71</v>
      </c>
      <c r="E62" s="16">
        <v>55</v>
      </c>
      <c r="F62" s="16">
        <v>55</v>
      </c>
      <c r="G62" s="40" t="str">
        <f t="shared" si="0"/>
        <v>无误</v>
      </c>
    </row>
    <row r="63" spans="1:7" ht="18.75">
      <c r="A63" s="28">
        <v>61</v>
      </c>
      <c r="B63" s="29">
        <v>17020400628</v>
      </c>
      <c r="C63" s="29" t="s">
        <v>25</v>
      </c>
      <c r="D63" s="30" t="s">
        <v>97</v>
      </c>
      <c r="E63" s="28">
        <v>45</v>
      </c>
      <c r="F63" s="28">
        <v>50</v>
      </c>
      <c r="G63" s="54" t="str">
        <f>IF(F63=E63,"无误","有误")</f>
        <v>有误</v>
      </c>
    </row>
    <row r="64" spans="1:7" ht="18.75">
      <c r="A64" s="16">
        <v>62</v>
      </c>
      <c r="B64" s="17">
        <v>17020802614</v>
      </c>
      <c r="C64" s="17" t="s">
        <v>7</v>
      </c>
      <c r="D64" s="18" t="s">
        <v>8</v>
      </c>
      <c r="E64" s="16">
        <v>81</v>
      </c>
      <c r="F64" s="16">
        <v>81</v>
      </c>
      <c r="G64" s="40" t="str">
        <f t="shared" si="0"/>
        <v>无误</v>
      </c>
    </row>
    <row r="65" spans="1:7" ht="18.75">
      <c r="A65" s="28">
        <v>63</v>
      </c>
      <c r="B65" s="17">
        <v>17020208615</v>
      </c>
      <c r="C65" s="17" t="s">
        <v>160</v>
      </c>
      <c r="D65" s="18" t="s">
        <v>161</v>
      </c>
      <c r="E65" s="16">
        <v>67</v>
      </c>
      <c r="F65" s="16">
        <v>67</v>
      </c>
      <c r="G65" s="40" t="str">
        <f t="shared" si="0"/>
        <v>无误</v>
      </c>
    </row>
    <row r="66" spans="1:7" ht="18.75">
      <c r="A66" s="16">
        <v>64</v>
      </c>
      <c r="B66" s="17">
        <v>17021000115</v>
      </c>
      <c r="C66" s="25" t="s">
        <v>148</v>
      </c>
      <c r="D66" s="18" t="s">
        <v>162</v>
      </c>
      <c r="E66" s="16">
        <v>65</v>
      </c>
      <c r="F66" s="16">
        <v>65</v>
      </c>
      <c r="G66" s="40" t="str">
        <f t="shared" si="0"/>
        <v>无误</v>
      </c>
    </row>
    <row r="67" spans="1:7" ht="18.75">
      <c r="A67" s="28">
        <v>65</v>
      </c>
      <c r="B67" s="17">
        <v>17020108918</v>
      </c>
      <c r="C67" s="17" t="s">
        <v>163</v>
      </c>
      <c r="D67" s="26" t="s">
        <v>164</v>
      </c>
      <c r="E67" s="16">
        <v>58</v>
      </c>
      <c r="F67" s="16">
        <v>58</v>
      </c>
      <c r="G67" s="40" t="str">
        <f t="shared" si="0"/>
        <v>无误</v>
      </c>
    </row>
    <row r="68" spans="1:7" ht="18.75">
      <c r="A68" s="16">
        <v>66</v>
      </c>
      <c r="B68" s="17">
        <v>17020800421</v>
      </c>
      <c r="C68" s="17" t="s">
        <v>86</v>
      </c>
      <c r="D68" s="18" t="s">
        <v>87</v>
      </c>
      <c r="E68" s="16">
        <v>38</v>
      </c>
      <c r="F68" s="16">
        <v>38</v>
      </c>
      <c r="G68" s="40" t="str">
        <f t="shared" ref="G68:G131" si="1">IF(F68=E68,"无误","")</f>
        <v>无误</v>
      </c>
    </row>
    <row r="69" spans="1:7" ht="18.75">
      <c r="A69" s="28">
        <v>67</v>
      </c>
      <c r="B69" s="17">
        <v>17020401406</v>
      </c>
      <c r="C69" s="17" t="s">
        <v>99</v>
      </c>
      <c r="D69" s="18" t="s">
        <v>48</v>
      </c>
      <c r="E69" s="16">
        <v>54</v>
      </c>
      <c r="F69" s="16">
        <v>54</v>
      </c>
      <c r="G69" s="40" t="str">
        <f t="shared" si="1"/>
        <v>无误</v>
      </c>
    </row>
    <row r="70" spans="1:7" ht="18.75">
      <c r="A70" s="16">
        <v>68</v>
      </c>
      <c r="B70" s="17">
        <v>17020904417</v>
      </c>
      <c r="C70" s="17" t="s">
        <v>100</v>
      </c>
      <c r="D70" s="18" t="s">
        <v>64</v>
      </c>
      <c r="E70" s="16">
        <v>77</v>
      </c>
      <c r="F70" s="16">
        <v>77</v>
      </c>
      <c r="G70" s="40" t="str">
        <f t="shared" si="1"/>
        <v>无误</v>
      </c>
    </row>
    <row r="71" spans="1:7" ht="18.75">
      <c r="A71" s="28">
        <v>69</v>
      </c>
      <c r="B71" s="19">
        <v>17020110304</v>
      </c>
      <c r="C71" s="19" t="s">
        <v>80</v>
      </c>
      <c r="D71" s="20" t="s">
        <v>101</v>
      </c>
      <c r="E71" s="16">
        <v>60</v>
      </c>
      <c r="F71" s="16">
        <v>60</v>
      </c>
      <c r="G71" s="40" t="str">
        <f t="shared" si="1"/>
        <v>无误</v>
      </c>
    </row>
    <row r="72" spans="1:7" ht="18.75">
      <c r="A72" s="16">
        <v>70</v>
      </c>
      <c r="B72" s="17">
        <v>17020700130</v>
      </c>
      <c r="C72" s="17" t="s">
        <v>102</v>
      </c>
      <c r="D72" s="26" t="s">
        <v>165</v>
      </c>
      <c r="E72" s="16">
        <v>69</v>
      </c>
      <c r="F72" s="16">
        <v>69</v>
      </c>
      <c r="G72" s="40" t="str">
        <f t="shared" si="1"/>
        <v>无误</v>
      </c>
    </row>
    <row r="73" spans="1:7" ht="18.75">
      <c r="A73" s="28">
        <v>71</v>
      </c>
      <c r="B73" s="17">
        <v>17020607103</v>
      </c>
      <c r="C73" s="17" t="s">
        <v>73</v>
      </c>
      <c r="D73" s="18" t="s">
        <v>74</v>
      </c>
      <c r="E73" s="16">
        <v>53</v>
      </c>
      <c r="F73" s="16">
        <v>53</v>
      </c>
      <c r="G73" s="40" t="str">
        <f t="shared" si="1"/>
        <v>无误</v>
      </c>
    </row>
    <row r="74" spans="1:7" ht="18.75">
      <c r="A74" s="16">
        <v>72</v>
      </c>
      <c r="B74" s="17">
        <v>17020110320</v>
      </c>
      <c r="C74" s="25" t="s">
        <v>80</v>
      </c>
      <c r="D74" s="18" t="s">
        <v>81</v>
      </c>
      <c r="E74" s="16">
        <v>57</v>
      </c>
      <c r="F74" s="16">
        <v>57</v>
      </c>
      <c r="G74" s="40" t="str">
        <f t="shared" si="1"/>
        <v>无误</v>
      </c>
    </row>
    <row r="75" spans="1:7" s="5" customFormat="1">
      <c r="A75" s="28">
        <v>73</v>
      </c>
      <c r="B75" s="17">
        <v>17020201428</v>
      </c>
      <c r="C75" s="25" t="s">
        <v>103</v>
      </c>
      <c r="D75" s="18" t="s">
        <v>104</v>
      </c>
      <c r="E75" s="16">
        <v>52</v>
      </c>
      <c r="F75" s="16">
        <v>52</v>
      </c>
      <c r="G75" s="40" t="str">
        <f t="shared" si="1"/>
        <v>无误</v>
      </c>
    </row>
    <row r="76" spans="1:7" s="2" customFormat="1">
      <c r="A76" s="16">
        <v>74</v>
      </c>
      <c r="B76" s="17">
        <v>17020200306</v>
      </c>
      <c r="C76" s="25" t="s">
        <v>72</v>
      </c>
      <c r="D76" s="18" t="s">
        <v>88</v>
      </c>
      <c r="E76" s="16">
        <v>41</v>
      </c>
      <c r="F76" s="16">
        <v>41</v>
      </c>
      <c r="G76" s="40" t="str">
        <f t="shared" si="1"/>
        <v>无误</v>
      </c>
    </row>
    <row r="77" spans="1:7" s="2" customFormat="1">
      <c r="A77" s="28">
        <v>75</v>
      </c>
      <c r="B77" s="17">
        <v>17020109126</v>
      </c>
      <c r="C77" s="25" t="s">
        <v>6</v>
      </c>
      <c r="D77" s="18" t="s">
        <v>98</v>
      </c>
      <c r="E77" s="16">
        <v>48</v>
      </c>
      <c r="F77" s="16">
        <v>48</v>
      </c>
      <c r="G77" s="40" t="str">
        <f t="shared" si="1"/>
        <v>无误</v>
      </c>
    </row>
    <row r="78" spans="1:7" s="2" customFormat="1">
      <c r="A78" s="16">
        <v>76</v>
      </c>
      <c r="B78" s="17">
        <v>17020500615</v>
      </c>
      <c r="C78" s="25" t="s">
        <v>105</v>
      </c>
      <c r="D78" s="18" t="s">
        <v>106</v>
      </c>
      <c r="E78" s="16">
        <v>52</v>
      </c>
      <c r="F78" s="16">
        <v>52</v>
      </c>
      <c r="G78" s="40" t="str">
        <f t="shared" si="1"/>
        <v>无误</v>
      </c>
    </row>
    <row r="79" spans="1:7" s="5" customFormat="1">
      <c r="A79" s="28">
        <v>77</v>
      </c>
      <c r="B79" s="17">
        <v>17020207709</v>
      </c>
      <c r="C79" s="25" t="s">
        <v>107</v>
      </c>
      <c r="D79" s="18" t="s">
        <v>83</v>
      </c>
      <c r="E79" s="16">
        <v>57</v>
      </c>
      <c r="F79" s="16">
        <v>57</v>
      </c>
      <c r="G79" s="40" t="str">
        <f t="shared" si="1"/>
        <v>无误</v>
      </c>
    </row>
    <row r="80" spans="1:7" ht="18.75">
      <c r="A80" s="16">
        <v>78</v>
      </c>
      <c r="B80" s="17">
        <v>17020902709</v>
      </c>
      <c r="C80" s="25" t="s">
        <v>108</v>
      </c>
      <c r="D80" s="18" t="s">
        <v>166</v>
      </c>
      <c r="E80" s="16">
        <v>64</v>
      </c>
      <c r="F80" s="16">
        <v>64</v>
      </c>
      <c r="G80" s="40" t="str">
        <f t="shared" si="1"/>
        <v>无误</v>
      </c>
    </row>
    <row r="81" spans="1:7" ht="18.75">
      <c r="A81" s="28">
        <v>79</v>
      </c>
      <c r="B81" s="19">
        <v>17020504130</v>
      </c>
      <c r="C81" s="27" t="s">
        <v>109</v>
      </c>
      <c r="D81" s="20" t="s">
        <v>39</v>
      </c>
      <c r="E81" s="16">
        <v>53</v>
      </c>
      <c r="F81" s="16">
        <v>53</v>
      </c>
      <c r="G81" s="40" t="str">
        <f t="shared" si="1"/>
        <v>无误</v>
      </c>
    </row>
    <row r="82" spans="1:7" s="46" customFormat="1" ht="18.75">
      <c r="A82" s="16">
        <v>80</v>
      </c>
      <c r="B82" s="44">
        <v>17020803026</v>
      </c>
      <c r="C82" s="43" t="s">
        <v>111</v>
      </c>
      <c r="D82" s="45" t="s">
        <v>112</v>
      </c>
      <c r="E82" s="42">
        <v>54</v>
      </c>
      <c r="F82" s="42">
        <v>54</v>
      </c>
      <c r="G82" s="40" t="str">
        <f t="shared" si="1"/>
        <v>无误</v>
      </c>
    </row>
    <row r="83" spans="1:7" ht="18.75">
      <c r="A83" s="28">
        <v>81</v>
      </c>
      <c r="B83" s="17">
        <v>17020401323</v>
      </c>
      <c r="C83" s="25" t="s">
        <v>113</v>
      </c>
      <c r="D83" s="18" t="s">
        <v>167</v>
      </c>
      <c r="E83" s="16">
        <v>62</v>
      </c>
      <c r="F83" s="16">
        <v>62</v>
      </c>
      <c r="G83" s="40" t="str">
        <f t="shared" si="1"/>
        <v>无误</v>
      </c>
    </row>
    <row r="84" spans="1:7" ht="18.75">
      <c r="A84" s="16">
        <v>82</v>
      </c>
      <c r="B84" s="17">
        <v>17020107530</v>
      </c>
      <c r="C84" s="25" t="s">
        <v>114</v>
      </c>
      <c r="D84" s="18" t="s">
        <v>115</v>
      </c>
      <c r="E84" s="16">
        <v>67</v>
      </c>
      <c r="F84" s="16">
        <v>67</v>
      </c>
      <c r="G84" s="40" t="str">
        <f t="shared" si="1"/>
        <v>无误</v>
      </c>
    </row>
    <row r="85" spans="1:7" ht="18.75">
      <c r="A85" s="28">
        <v>83</v>
      </c>
      <c r="B85" s="17">
        <v>17020110918</v>
      </c>
      <c r="C85" s="25" t="s">
        <v>116</v>
      </c>
      <c r="D85" s="18" t="s">
        <v>141</v>
      </c>
      <c r="E85" s="16">
        <v>7</v>
      </c>
      <c r="F85" s="16">
        <v>7</v>
      </c>
      <c r="G85" s="40" t="str">
        <f t="shared" si="1"/>
        <v>无误</v>
      </c>
    </row>
    <row r="86" spans="1:7" ht="18.75">
      <c r="A86" s="16">
        <v>84</v>
      </c>
      <c r="B86" s="17">
        <v>17020903928</v>
      </c>
      <c r="C86" s="25" t="s">
        <v>54</v>
      </c>
      <c r="D86" s="18" t="s">
        <v>35</v>
      </c>
      <c r="E86" s="16">
        <v>69</v>
      </c>
      <c r="F86" s="16">
        <v>69</v>
      </c>
      <c r="G86" s="40" t="str">
        <f t="shared" si="1"/>
        <v>无误</v>
      </c>
    </row>
    <row r="87" spans="1:7" ht="18.75">
      <c r="A87" s="28">
        <v>85</v>
      </c>
      <c r="B87" s="19">
        <v>17020109520</v>
      </c>
      <c r="C87" s="20" t="s">
        <v>46</v>
      </c>
      <c r="D87" s="20" t="s">
        <v>47</v>
      </c>
      <c r="E87" s="16">
        <v>52</v>
      </c>
      <c r="F87" s="16">
        <v>52</v>
      </c>
      <c r="G87" s="40" t="str">
        <f t="shared" si="1"/>
        <v>无误</v>
      </c>
    </row>
    <row r="88" spans="1:7" ht="18.75">
      <c r="A88" s="16">
        <v>86</v>
      </c>
      <c r="B88" s="19">
        <v>17020407017</v>
      </c>
      <c r="C88" s="20" t="s">
        <v>49</v>
      </c>
      <c r="D88" s="20" t="s">
        <v>12</v>
      </c>
      <c r="E88" s="16">
        <v>61</v>
      </c>
      <c r="F88" s="16">
        <v>61</v>
      </c>
      <c r="G88" s="40" t="str">
        <f t="shared" si="1"/>
        <v>无误</v>
      </c>
    </row>
    <row r="89" spans="1:7" customFormat="1" ht="18.75">
      <c r="A89" s="28">
        <v>87</v>
      </c>
      <c r="B89" s="19">
        <v>17020408302</v>
      </c>
      <c r="C89" s="20" t="s">
        <v>50</v>
      </c>
      <c r="D89" s="20" t="s">
        <v>41</v>
      </c>
      <c r="E89" s="16">
        <v>59</v>
      </c>
      <c r="F89" s="16">
        <v>59</v>
      </c>
      <c r="G89" s="40" t="str">
        <f t="shared" si="1"/>
        <v>无误</v>
      </c>
    </row>
    <row r="90" spans="1:7" customFormat="1" ht="18.75">
      <c r="A90" s="16">
        <v>88</v>
      </c>
      <c r="B90" s="19">
        <v>17020903015</v>
      </c>
      <c r="C90" s="27" t="s">
        <v>117</v>
      </c>
      <c r="D90" s="20" t="s">
        <v>118</v>
      </c>
      <c r="E90" s="16">
        <v>49</v>
      </c>
      <c r="F90" s="16">
        <v>49</v>
      </c>
      <c r="G90" s="40" t="str">
        <f t="shared" si="1"/>
        <v>无误</v>
      </c>
    </row>
    <row r="91" spans="1:7" ht="18.75">
      <c r="A91" s="28">
        <v>89</v>
      </c>
      <c r="B91" s="17">
        <v>17020208012</v>
      </c>
      <c r="C91" s="17" t="s">
        <v>138</v>
      </c>
      <c r="D91" s="18" t="s">
        <v>139</v>
      </c>
      <c r="E91" s="16">
        <v>34</v>
      </c>
      <c r="F91" s="16">
        <v>34</v>
      </c>
      <c r="G91" s="40" t="str">
        <f t="shared" si="1"/>
        <v>无误</v>
      </c>
    </row>
    <row r="92" spans="1:7" ht="18.75">
      <c r="A92" s="16">
        <v>90</v>
      </c>
      <c r="B92" s="17">
        <v>17020109515</v>
      </c>
      <c r="C92" s="25" t="s">
        <v>46</v>
      </c>
      <c r="D92" s="18" t="s">
        <v>47</v>
      </c>
      <c r="E92" s="16">
        <v>66</v>
      </c>
      <c r="F92" s="16">
        <v>66</v>
      </c>
      <c r="G92" s="40" t="str">
        <f t="shared" si="1"/>
        <v>无误</v>
      </c>
    </row>
    <row r="93" spans="1:7" ht="18.75">
      <c r="A93" s="28">
        <v>91</v>
      </c>
      <c r="B93" s="17">
        <v>17020103410</v>
      </c>
      <c r="C93" s="25" t="s">
        <v>30</v>
      </c>
      <c r="D93" s="18" t="s">
        <v>31</v>
      </c>
      <c r="E93" s="16">
        <v>25</v>
      </c>
      <c r="F93" s="16">
        <v>25</v>
      </c>
      <c r="G93" s="40" t="str">
        <f t="shared" si="1"/>
        <v>无误</v>
      </c>
    </row>
    <row r="94" spans="1:7" ht="18.75">
      <c r="A94" s="16">
        <v>92</v>
      </c>
      <c r="B94" s="17">
        <v>17020111001</v>
      </c>
      <c r="C94" s="25" t="s">
        <v>119</v>
      </c>
      <c r="D94" s="18" t="s">
        <v>120</v>
      </c>
      <c r="E94" s="16">
        <v>48</v>
      </c>
      <c r="F94" s="16">
        <v>48</v>
      </c>
      <c r="G94" s="40" t="str">
        <f t="shared" si="1"/>
        <v>无误</v>
      </c>
    </row>
    <row r="95" spans="1:7" ht="18.75">
      <c r="A95" s="28">
        <v>93</v>
      </c>
      <c r="B95" s="17">
        <v>17020207107</v>
      </c>
      <c r="C95" s="25" t="s">
        <v>121</v>
      </c>
      <c r="D95" s="18" t="s">
        <v>83</v>
      </c>
      <c r="E95" s="16">
        <v>54</v>
      </c>
      <c r="F95" s="16">
        <v>54</v>
      </c>
      <c r="G95" s="40" t="str">
        <f t="shared" si="1"/>
        <v>无误</v>
      </c>
    </row>
    <row r="96" spans="1:7" ht="18.75">
      <c r="A96" s="16">
        <v>94</v>
      </c>
      <c r="B96" s="19">
        <v>17020801020</v>
      </c>
      <c r="C96" s="25" t="s">
        <v>122</v>
      </c>
      <c r="D96" s="18" t="s">
        <v>123</v>
      </c>
      <c r="E96" s="16">
        <v>49</v>
      </c>
      <c r="F96" s="16">
        <v>49</v>
      </c>
      <c r="G96" s="40" t="str">
        <f t="shared" si="1"/>
        <v>无误</v>
      </c>
    </row>
    <row r="97" spans="1:7" ht="18.75">
      <c r="A97" s="28">
        <v>95</v>
      </c>
      <c r="B97" s="17">
        <v>17020104716</v>
      </c>
      <c r="C97" s="25" t="s">
        <v>59</v>
      </c>
      <c r="D97" s="18" t="s">
        <v>60</v>
      </c>
      <c r="E97" s="16">
        <v>26</v>
      </c>
      <c r="F97" s="16">
        <v>26</v>
      </c>
      <c r="G97" s="40" t="str">
        <f t="shared" si="1"/>
        <v>无误</v>
      </c>
    </row>
    <row r="98" spans="1:7" ht="18.75">
      <c r="A98" s="16">
        <v>96</v>
      </c>
      <c r="B98" s="17">
        <v>17020901124</v>
      </c>
      <c r="C98" s="31" t="s">
        <v>140</v>
      </c>
      <c r="D98" s="18" t="s">
        <v>41</v>
      </c>
      <c r="E98" s="16">
        <v>62</v>
      </c>
      <c r="F98" s="16">
        <v>62</v>
      </c>
      <c r="G98" s="40" t="str">
        <f t="shared" si="1"/>
        <v>无误</v>
      </c>
    </row>
    <row r="99" spans="1:7" ht="18.75">
      <c r="A99" s="28">
        <v>97</v>
      </c>
      <c r="B99" s="17">
        <v>17020609029</v>
      </c>
      <c r="C99" s="25" t="s">
        <v>42</v>
      </c>
      <c r="D99" s="18" t="s">
        <v>43</v>
      </c>
      <c r="E99" s="16">
        <v>58</v>
      </c>
      <c r="F99" s="16">
        <v>58</v>
      </c>
      <c r="G99" s="40" t="str">
        <f t="shared" si="1"/>
        <v>无误</v>
      </c>
    </row>
    <row r="100" spans="1:7" ht="18.75">
      <c r="A100" s="16">
        <v>98</v>
      </c>
      <c r="B100" s="17">
        <v>17020507328</v>
      </c>
      <c r="C100" s="25" t="s">
        <v>124</v>
      </c>
      <c r="D100" s="18" t="s">
        <v>125</v>
      </c>
      <c r="E100" s="16">
        <v>56</v>
      </c>
      <c r="F100" s="16">
        <v>56</v>
      </c>
      <c r="G100" s="40" t="str">
        <f t="shared" si="1"/>
        <v>无误</v>
      </c>
    </row>
    <row r="101" spans="1:7" ht="18.75">
      <c r="A101" s="28">
        <v>99</v>
      </c>
      <c r="B101" s="17">
        <v>17020510624</v>
      </c>
      <c r="C101" s="25" t="s">
        <v>25</v>
      </c>
      <c r="D101" s="18" t="s">
        <v>64</v>
      </c>
      <c r="E101" s="16">
        <v>58</v>
      </c>
      <c r="F101" s="16">
        <v>58</v>
      </c>
      <c r="G101" s="40" t="str">
        <f t="shared" si="1"/>
        <v>无误</v>
      </c>
    </row>
    <row r="102" spans="1:7" ht="18.75">
      <c r="A102" s="16">
        <v>100</v>
      </c>
      <c r="B102" s="19">
        <v>17020401428</v>
      </c>
      <c r="C102" s="27" t="s">
        <v>126</v>
      </c>
      <c r="D102" s="20" t="s">
        <v>48</v>
      </c>
      <c r="E102" s="16">
        <v>54</v>
      </c>
      <c r="F102" s="16">
        <v>54</v>
      </c>
      <c r="G102" s="40" t="str">
        <f t="shared" si="1"/>
        <v>无误</v>
      </c>
    </row>
    <row r="103" spans="1:7" ht="18.75">
      <c r="A103" s="28">
        <v>101</v>
      </c>
      <c r="B103" s="17">
        <v>17020206916</v>
      </c>
      <c r="C103" s="25" t="s">
        <v>82</v>
      </c>
      <c r="D103" s="18" t="s">
        <v>83</v>
      </c>
      <c r="E103" s="16">
        <v>59</v>
      </c>
      <c r="F103" s="16">
        <v>59</v>
      </c>
      <c r="G103" s="40" t="str">
        <f t="shared" si="1"/>
        <v>无误</v>
      </c>
    </row>
    <row r="104" spans="1:7" ht="18.75">
      <c r="A104" s="16">
        <v>102</v>
      </c>
      <c r="B104" s="17">
        <v>17020702014</v>
      </c>
      <c r="C104" s="25" t="s">
        <v>119</v>
      </c>
      <c r="D104" s="18" t="s">
        <v>88</v>
      </c>
      <c r="E104" s="16">
        <v>65</v>
      </c>
      <c r="F104" s="16">
        <v>65</v>
      </c>
      <c r="G104" s="40" t="str">
        <f t="shared" si="1"/>
        <v>无误</v>
      </c>
    </row>
    <row r="105" spans="1:7" ht="18.75">
      <c r="A105" s="28">
        <v>103</v>
      </c>
      <c r="B105" s="17">
        <v>17020511006</v>
      </c>
      <c r="C105" s="25" t="s">
        <v>127</v>
      </c>
      <c r="D105" s="18" t="s">
        <v>33</v>
      </c>
      <c r="E105" s="16">
        <v>37</v>
      </c>
      <c r="F105" s="16">
        <v>37</v>
      </c>
      <c r="G105" s="40" t="str">
        <f t="shared" si="1"/>
        <v>无误</v>
      </c>
    </row>
    <row r="106" spans="1:7" ht="18.75">
      <c r="A106" s="16">
        <v>104</v>
      </c>
      <c r="B106" s="17">
        <v>17020102029</v>
      </c>
      <c r="C106" s="25" t="s">
        <v>128</v>
      </c>
      <c r="D106" s="18" t="s">
        <v>129</v>
      </c>
      <c r="E106" s="16">
        <v>60</v>
      </c>
      <c r="F106" s="16">
        <v>60</v>
      </c>
      <c r="G106" s="40" t="str">
        <f t="shared" si="1"/>
        <v>无误</v>
      </c>
    </row>
    <row r="107" spans="1:7" ht="18.75">
      <c r="A107" s="28">
        <v>105</v>
      </c>
      <c r="B107" s="17">
        <v>17020208526</v>
      </c>
      <c r="C107" s="25" t="s">
        <v>130</v>
      </c>
      <c r="D107" s="18" t="s">
        <v>71</v>
      </c>
      <c r="E107" s="16">
        <v>56</v>
      </c>
      <c r="F107" s="16">
        <v>56</v>
      </c>
      <c r="G107" s="40" t="str">
        <f t="shared" si="1"/>
        <v>无误</v>
      </c>
    </row>
    <row r="108" spans="1:7" ht="18.75">
      <c r="A108" s="16">
        <v>106</v>
      </c>
      <c r="B108" s="17">
        <v>17020611426</v>
      </c>
      <c r="C108" s="25" t="s">
        <v>131</v>
      </c>
      <c r="D108" s="17" t="s">
        <v>168</v>
      </c>
      <c r="E108" s="16">
        <v>48</v>
      </c>
      <c r="F108" s="16">
        <v>48</v>
      </c>
      <c r="G108" s="40" t="str">
        <f t="shared" si="1"/>
        <v>无误</v>
      </c>
    </row>
    <row r="109" spans="1:7" ht="18.75">
      <c r="A109" s="28">
        <v>107</v>
      </c>
      <c r="B109" s="17">
        <v>17020900303</v>
      </c>
      <c r="C109" s="25" t="s">
        <v>29</v>
      </c>
      <c r="D109" s="18" t="s">
        <v>110</v>
      </c>
      <c r="E109" s="16">
        <v>59</v>
      </c>
      <c r="F109" s="16">
        <v>59</v>
      </c>
      <c r="G109" s="40" t="str">
        <f t="shared" si="1"/>
        <v>无误</v>
      </c>
    </row>
    <row r="110" spans="1:7" ht="18.75">
      <c r="A110" s="16">
        <v>108</v>
      </c>
      <c r="B110" s="17">
        <v>17020108622</v>
      </c>
      <c r="C110" s="25" t="s">
        <v>6</v>
      </c>
      <c r="D110" s="18" t="s">
        <v>98</v>
      </c>
      <c r="E110" s="16">
        <v>55</v>
      </c>
      <c r="F110" s="16">
        <v>55</v>
      </c>
      <c r="G110" s="40" t="str">
        <f t="shared" si="1"/>
        <v>无误</v>
      </c>
    </row>
    <row r="111" spans="1:7" ht="18.75">
      <c r="A111" s="28">
        <v>109</v>
      </c>
      <c r="B111" s="17">
        <v>17020207625</v>
      </c>
      <c r="C111" s="25" t="s">
        <v>82</v>
      </c>
      <c r="D111" s="18" t="s">
        <v>83</v>
      </c>
      <c r="E111" s="16">
        <v>50</v>
      </c>
      <c r="F111" s="16">
        <v>50</v>
      </c>
      <c r="G111" s="40" t="str">
        <f t="shared" si="1"/>
        <v>无误</v>
      </c>
    </row>
    <row r="112" spans="1:7" ht="18.75">
      <c r="A112" s="16">
        <v>110</v>
      </c>
      <c r="B112" s="17">
        <v>17020611813</v>
      </c>
      <c r="C112" s="25" t="s">
        <v>132</v>
      </c>
      <c r="D112" s="18" t="s">
        <v>133</v>
      </c>
      <c r="E112" s="16">
        <v>52</v>
      </c>
      <c r="F112" s="16">
        <v>52</v>
      </c>
      <c r="G112" s="40" t="str">
        <f t="shared" si="1"/>
        <v>无误</v>
      </c>
    </row>
    <row r="113" spans="1:7" ht="18.75">
      <c r="A113" s="28">
        <v>111</v>
      </c>
      <c r="B113" s="17">
        <v>17020502121</v>
      </c>
      <c r="C113" s="25" t="s">
        <v>134</v>
      </c>
      <c r="D113" s="18" t="s">
        <v>135</v>
      </c>
      <c r="E113" s="16">
        <v>56</v>
      </c>
      <c r="F113" s="16">
        <v>56</v>
      </c>
      <c r="G113" s="40" t="str">
        <f t="shared" si="1"/>
        <v>无误</v>
      </c>
    </row>
    <row r="114" spans="1:7" ht="18.75">
      <c r="A114" s="16">
        <v>112</v>
      </c>
      <c r="B114" s="17">
        <v>17020406827</v>
      </c>
      <c r="C114" s="25" t="s">
        <v>76</v>
      </c>
      <c r="D114" s="18" t="s">
        <v>136</v>
      </c>
      <c r="E114" s="16">
        <v>54</v>
      </c>
      <c r="F114" s="16">
        <v>54</v>
      </c>
      <c r="G114" s="40" t="str">
        <f t="shared" si="1"/>
        <v>无误</v>
      </c>
    </row>
    <row r="115" spans="1:7" ht="18.75">
      <c r="A115" s="28">
        <v>113</v>
      </c>
      <c r="B115" s="17">
        <v>17020107127</v>
      </c>
      <c r="C115" s="25" t="s">
        <v>6</v>
      </c>
      <c r="D115" s="18" t="s">
        <v>137</v>
      </c>
      <c r="E115" s="16">
        <v>64</v>
      </c>
      <c r="F115" s="16">
        <v>64</v>
      </c>
      <c r="G115" s="40" t="str">
        <f t="shared" si="1"/>
        <v>无误</v>
      </c>
    </row>
    <row r="116" spans="1:7" s="4" customFormat="1">
      <c r="A116" s="16">
        <v>114</v>
      </c>
      <c r="B116" s="19">
        <v>17020108801</v>
      </c>
      <c r="C116" s="19" t="s">
        <v>6</v>
      </c>
      <c r="D116" s="19" t="s">
        <v>137</v>
      </c>
      <c r="E116" s="16">
        <v>63</v>
      </c>
      <c r="F116" s="16">
        <v>63</v>
      </c>
      <c r="G116" s="40" t="str">
        <f t="shared" si="1"/>
        <v>无误</v>
      </c>
    </row>
    <row r="117" spans="1:7" s="2" customFormat="1">
      <c r="A117" s="28">
        <v>115</v>
      </c>
      <c r="B117" s="17">
        <v>17020401715</v>
      </c>
      <c r="C117" s="25" t="s">
        <v>99</v>
      </c>
      <c r="D117" s="25" t="s">
        <v>48</v>
      </c>
      <c r="E117" s="16">
        <v>61</v>
      </c>
      <c r="F117" s="16">
        <v>61</v>
      </c>
      <c r="G117" s="40" t="str">
        <f t="shared" si="1"/>
        <v>无误</v>
      </c>
    </row>
    <row r="118" spans="1:7" s="2" customFormat="1">
      <c r="A118" s="16">
        <v>116</v>
      </c>
      <c r="B118" s="17">
        <v>17020904406</v>
      </c>
      <c r="C118" s="25" t="s">
        <v>142</v>
      </c>
      <c r="D118" s="25" t="s">
        <v>35</v>
      </c>
      <c r="E118" s="16">
        <v>73</v>
      </c>
      <c r="F118" s="16">
        <v>73</v>
      </c>
      <c r="G118" s="40" t="str">
        <f t="shared" si="1"/>
        <v>无误</v>
      </c>
    </row>
    <row r="119" spans="1:7" ht="18.75">
      <c r="A119" s="28">
        <v>117</v>
      </c>
      <c r="B119" s="17">
        <v>17020201711</v>
      </c>
      <c r="C119" s="17" t="s">
        <v>169</v>
      </c>
      <c r="D119" s="18" t="s">
        <v>170</v>
      </c>
      <c r="E119" s="16">
        <v>61</v>
      </c>
      <c r="F119" s="16">
        <v>61</v>
      </c>
      <c r="G119" s="40" t="str">
        <f t="shared" si="1"/>
        <v>无误</v>
      </c>
    </row>
    <row r="120" spans="1:7" s="2" customFormat="1">
      <c r="A120" s="16">
        <v>118</v>
      </c>
      <c r="B120" s="17">
        <v>17020507609</v>
      </c>
      <c r="C120" s="25" t="s">
        <v>171</v>
      </c>
      <c r="D120" s="25" t="s">
        <v>143</v>
      </c>
      <c r="E120" s="16">
        <v>56</v>
      </c>
      <c r="F120" s="16">
        <v>56</v>
      </c>
      <c r="G120" s="40" t="str">
        <f t="shared" si="1"/>
        <v>无误</v>
      </c>
    </row>
    <row r="121" spans="1:7" s="2" customFormat="1">
      <c r="A121" s="28">
        <v>119</v>
      </c>
      <c r="B121" s="17">
        <v>17020900229</v>
      </c>
      <c r="C121" s="25" t="s">
        <v>78</v>
      </c>
      <c r="D121" s="25" t="s">
        <v>144</v>
      </c>
      <c r="E121" s="16">
        <v>53</v>
      </c>
      <c r="F121" s="16">
        <v>53</v>
      </c>
      <c r="G121" s="40" t="str">
        <f t="shared" si="1"/>
        <v>无误</v>
      </c>
    </row>
    <row r="122" spans="1:7" ht="18.75">
      <c r="A122" s="16">
        <v>120</v>
      </c>
      <c r="B122" s="17">
        <v>17020107013</v>
      </c>
      <c r="C122" s="17" t="s">
        <v>172</v>
      </c>
      <c r="D122" s="18" t="s">
        <v>173</v>
      </c>
      <c r="E122" s="16">
        <v>63</v>
      </c>
      <c r="F122" s="16">
        <v>63</v>
      </c>
      <c r="G122" s="40" t="str">
        <f t="shared" si="1"/>
        <v>无误</v>
      </c>
    </row>
    <row r="123" spans="1:7" s="2" customFormat="1">
      <c r="A123" s="28">
        <v>121</v>
      </c>
      <c r="B123" s="17">
        <v>17020401430</v>
      </c>
      <c r="C123" s="25" t="s">
        <v>145</v>
      </c>
      <c r="D123" s="25" t="s">
        <v>12</v>
      </c>
      <c r="E123" s="16">
        <v>61</v>
      </c>
      <c r="F123" s="16">
        <v>61</v>
      </c>
      <c r="G123" s="40" t="str">
        <f t="shared" si="1"/>
        <v>无误</v>
      </c>
    </row>
    <row r="124" spans="1:7" s="2" customFormat="1">
      <c r="A124" s="16">
        <v>122</v>
      </c>
      <c r="B124" s="17">
        <v>17020613915</v>
      </c>
      <c r="C124" s="25" t="s">
        <v>146</v>
      </c>
      <c r="D124" s="25" t="s">
        <v>147</v>
      </c>
      <c r="E124" s="16">
        <v>49</v>
      </c>
      <c r="F124" s="16">
        <v>49</v>
      </c>
      <c r="G124" s="40" t="str">
        <f t="shared" si="1"/>
        <v>无误</v>
      </c>
    </row>
    <row r="125" spans="1:7" ht="18.75">
      <c r="A125" s="28">
        <v>123</v>
      </c>
      <c r="B125" s="17">
        <v>17020903003</v>
      </c>
      <c r="C125" s="25" t="s">
        <v>149</v>
      </c>
      <c r="D125" s="25" t="s">
        <v>118</v>
      </c>
      <c r="E125" s="16">
        <v>61</v>
      </c>
      <c r="F125" s="16">
        <v>61</v>
      </c>
      <c r="G125" s="40" t="str">
        <f t="shared" si="1"/>
        <v>无误</v>
      </c>
    </row>
    <row r="126" spans="1:7" s="2" customFormat="1">
      <c r="A126" s="16">
        <v>124</v>
      </c>
      <c r="B126" s="17">
        <v>17020903818</v>
      </c>
      <c r="C126" s="25" t="s">
        <v>13</v>
      </c>
      <c r="D126" s="25" t="s">
        <v>35</v>
      </c>
      <c r="E126" s="16">
        <v>79</v>
      </c>
      <c r="F126" s="16">
        <v>79</v>
      </c>
      <c r="G126" s="40" t="str">
        <f t="shared" si="1"/>
        <v>无误</v>
      </c>
    </row>
    <row r="127" spans="1:7" s="2" customFormat="1">
      <c r="A127" s="28">
        <v>125</v>
      </c>
      <c r="B127" s="17">
        <v>17020503101</v>
      </c>
      <c r="C127" s="27" t="s">
        <v>151</v>
      </c>
      <c r="D127" s="27" t="s">
        <v>39</v>
      </c>
      <c r="E127" s="16">
        <v>40</v>
      </c>
      <c r="F127" s="16">
        <v>40</v>
      </c>
      <c r="G127" s="40" t="str">
        <f t="shared" si="1"/>
        <v>无误</v>
      </c>
    </row>
    <row r="128" spans="1:7" s="2" customFormat="1">
      <c r="A128" s="16">
        <v>126</v>
      </c>
      <c r="B128" s="19">
        <v>17020303021</v>
      </c>
      <c r="C128" s="27" t="s">
        <v>152</v>
      </c>
      <c r="D128" s="18" t="s">
        <v>153</v>
      </c>
      <c r="E128" s="16">
        <v>70</v>
      </c>
      <c r="F128" s="16">
        <v>70</v>
      </c>
      <c r="G128" s="40" t="str">
        <f t="shared" si="1"/>
        <v>无误</v>
      </c>
    </row>
    <row r="129" spans="1:7" s="6" customFormat="1" ht="18.75">
      <c r="A129" s="28">
        <v>127</v>
      </c>
      <c r="B129" s="17">
        <v>17020802707</v>
      </c>
      <c r="C129" s="17" t="s">
        <v>174</v>
      </c>
      <c r="D129" s="25" t="s">
        <v>8</v>
      </c>
      <c r="E129" s="16">
        <v>69</v>
      </c>
      <c r="F129" s="16">
        <v>69</v>
      </c>
      <c r="G129" s="40" t="str">
        <f t="shared" si="1"/>
        <v>无误</v>
      </c>
    </row>
    <row r="130" spans="1:7" s="2" customFormat="1">
      <c r="A130" s="16">
        <v>128</v>
      </c>
      <c r="B130" s="17">
        <v>17020408030</v>
      </c>
      <c r="C130" s="25" t="s">
        <v>29</v>
      </c>
      <c r="D130" s="25" t="s">
        <v>53</v>
      </c>
      <c r="E130" s="16">
        <v>63</v>
      </c>
      <c r="F130" s="16">
        <v>63</v>
      </c>
      <c r="G130" s="40" t="str">
        <f t="shared" si="1"/>
        <v>无误</v>
      </c>
    </row>
    <row r="131" spans="1:7" s="2" customFormat="1">
      <c r="A131" s="28">
        <v>129</v>
      </c>
      <c r="B131" s="17">
        <v>17020508017</v>
      </c>
      <c r="C131" s="16" t="s">
        <v>175</v>
      </c>
      <c r="D131" s="25" t="s">
        <v>39</v>
      </c>
      <c r="E131" s="16">
        <v>51</v>
      </c>
      <c r="F131" s="16">
        <v>51</v>
      </c>
      <c r="G131" s="40" t="str">
        <f t="shared" si="1"/>
        <v>无误</v>
      </c>
    </row>
    <row r="132" spans="1:7" s="32" customFormat="1" ht="18.75">
      <c r="A132" s="16">
        <v>130</v>
      </c>
      <c r="B132" s="17">
        <v>17020400529</v>
      </c>
      <c r="C132" s="25" t="s">
        <v>176</v>
      </c>
      <c r="D132" s="25" t="s">
        <v>63</v>
      </c>
      <c r="E132" s="16">
        <v>52</v>
      </c>
      <c r="F132" s="16">
        <v>52</v>
      </c>
      <c r="G132" s="40" t="str">
        <f t="shared" ref="G132:G179" si="2">IF(F132=E132,"无误","")</f>
        <v>无误</v>
      </c>
    </row>
    <row r="133" spans="1:7" ht="18.75">
      <c r="A133" s="28">
        <v>131</v>
      </c>
      <c r="B133" s="33">
        <v>17020103508</v>
      </c>
      <c r="C133" s="33" t="s">
        <v>30</v>
      </c>
      <c r="D133" s="33" t="s">
        <v>31</v>
      </c>
      <c r="E133" s="34">
        <v>47</v>
      </c>
      <c r="F133" s="34">
        <v>47</v>
      </c>
      <c r="G133" s="40" t="str">
        <f t="shared" si="2"/>
        <v>无误</v>
      </c>
    </row>
    <row r="134" spans="1:7" ht="18.75">
      <c r="A134" s="16">
        <v>132</v>
      </c>
      <c r="B134" s="33">
        <v>17021002109</v>
      </c>
      <c r="C134" s="33" t="s">
        <v>177</v>
      </c>
      <c r="D134" s="33" t="s">
        <v>178</v>
      </c>
      <c r="E134" s="34">
        <v>70</v>
      </c>
      <c r="F134" s="34">
        <v>70</v>
      </c>
      <c r="G134" s="40" t="str">
        <f t="shared" si="2"/>
        <v>无误</v>
      </c>
    </row>
    <row r="135" spans="1:7" ht="18.75">
      <c r="A135" s="28">
        <v>133</v>
      </c>
      <c r="B135" s="33">
        <v>17020406602</v>
      </c>
      <c r="C135" s="33" t="s">
        <v>78</v>
      </c>
      <c r="D135" s="33" t="s">
        <v>79</v>
      </c>
      <c r="E135" s="34">
        <v>54</v>
      </c>
      <c r="F135" s="34">
        <v>54</v>
      </c>
      <c r="G135" s="40" t="str">
        <f t="shared" si="2"/>
        <v>无误</v>
      </c>
    </row>
    <row r="136" spans="1:7" ht="18.75">
      <c r="A136" s="16">
        <v>134</v>
      </c>
      <c r="B136" s="33">
        <v>17020110314</v>
      </c>
      <c r="C136" s="33" t="s">
        <v>80</v>
      </c>
      <c r="D136" s="33" t="s">
        <v>81</v>
      </c>
      <c r="E136" s="34">
        <v>54</v>
      </c>
      <c r="F136" s="34">
        <v>54</v>
      </c>
      <c r="G136" s="40" t="str">
        <f t="shared" si="2"/>
        <v>无误</v>
      </c>
    </row>
    <row r="137" spans="1:7" ht="18.75">
      <c r="A137" s="28">
        <v>135</v>
      </c>
      <c r="B137" s="35">
        <v>17020110802</v>
      </c>
      <c r="C137" s="33" t="s">
        <v>116</v>
      </c>
      <c r="D137" s="33" t="s">
        <v>179</v>
      </c>
      <c r="E137" s="36">
        <v>26.5</v>
      </c>
      <c r="F137" s="36">
        <v>26.5</v>
      </c>
      <c r="G137" s="40" t="str">
        <f t="shared" si="2"/>
        <v>无误</v>
      </c>
    </row>
    <row r="138" spans="1:7" ht="18.75">
      <c r="A138" s="16">
        <v>136</v>
      </c>
      <c r="B138" s="33">
        <v>17020108128</v>
      </c>
      <c r="C138" s="33" t="s">
        <v>114</v>
      </c>
      <c r="D138" s="33" t="s">
        <v>115</v>
      </c>
      <c r="E138" s="34">
        <v>55</v>
      </c>
      <c r="F138" s="34">
        <v>55</v>
      </c>
      <c r="G138" s="40" t="str">
        <f t="shared" si="2"/>
        <v>无误</v>
      </c>
    </row>
    <row r="139" spans="1:7" ht="18.75">
      <c r="A139" s="28">
        <v>137</v>
      </c>
      <c r="B139" s="33">
        <v>17020406025</v>
      </c>
      <c r="C139" s="33" t="s">
        <v>152</v>
      </c>
      <c r="D139" s="33" t="s">
        <v>110</v>
      </c>
      <c r="E139" s="34">
        <v>65</v>
      </c>
      <c r="F139" s="34">
        <v>65</v>
      </c>
      <c r="G139" s="40" t="str">
        <f t="shared" si="2"/>
        <v>无误</v>
      </c>
    </row>
    <row r="140" spans="1:7" ht="18.75">
      <c r="A140" s="16">
        <v>138</v>
      </c>
      <c r="B140" s="33">
        <v>17020300205</v>
      </c>
      <c r="C140" s="33" t="s">
        <v>50</v>
      </c>
      <c r="D140" s="33" t="s">
        <v>41</v>
      </c>
      <c r="E140" s="34">
        <v>56</v>
      </c>
      <c r="F140" s="34">
        <v>56</v>
      </c>
      <c r="G140" s="40" t="str">
        <f t="shared" si="2"/>
        <v>无误</v>
      </c>
    </row>
    <row r="141" spans="1:7" ht="18.75">
      <c r="A141" s="28">
        <v>139</v>
      </c>
      <c r="B141" s="33">
        <v>17020206415</v>
      </c>
      <c r="C141" s="33" t="s">
        <v>15</v>
      </c>
      <c r="D141" s="33" t="s">
        <v>180</v>
      </c>
      <c r="E141" s="34">
        <v>60</v>
      </c>
      <c r="F141" s="34">
        <v>60</v>
      </c>
      <c r="G141" s="40" t="str">
        <f t="shared" si="2"/>
        <v>无误</v>
      </c>
    </row>
    <row r="142" spans="1:7" ht="18.75">
      <c r="A142" s="16">
        <v>140</v>
      </c>
      <c r="B142" s="33">
        <v>17020201324</v>
      </c>
      <c r="C142" s="33" t="s">
        <v>181</v>
      </c>
      <c r="D142" s="33" t="s">
        <v>104</v>
      </c>
      <c r="E142" s="34">
        <v>67</v>
      </c>
      <c r="F142" s="34">
        <v>67</v>
      </c>
      <c r="G142" s="40" t="str">
        <f t="shared" si="2"/>
        <v>无误</v>
      </c>
    </row>
    <row r="143" spans="1:7" ht="18.75">
      <c r="A143" s="28">
        <v>141</v>
      </c>
      <c r="B143" s="33">
        <v>17020203703</v>
      </c>
      <c r="C143" s="33" t="s">
        <v>182</v>
      </c>
      <c r="D143" s="33" t="s">
        <v>183</v>
      </c>
      <c r="E143" s="34">
        <v>54</v>
      </c>
      <c r="F143" s="34">
        <v>54</v>
      </c>
      <c r="G143" s="40" t="str">
        <f t="shared" si="2"/>
        <v>无误</v>
      </c>
    </row>
    <row r="144" spans="1:7" ht="18.75">
      <c r="A144" s="16">
        <v>142</v>
      </c>
      <c r="B144" s="33">
        <v>17020403430</v>
      </c>
      <c r="C144" s="33" t="s">
        <v>49</v>
      </c>
      <c r="D144" s="33" t="s">
        <v>110</v>
      </c>
      <c r="E144" s="34">
        <v>64</v>
      </c>
      <c r="F144" s="34">
        <v>64</v>
      </c>
      <c r="G144" s="40" t="str">
        <f t="shared" si="2"/>
        <v>无误</v>
      </c>
    </row>
    <row r="145" spans="1:7" ht="18.75">
      <c r="A145" s="28">
        <v>143</v>
      </c>
      <c r="B145" s="33">
        <v>17020504525</v>
      </c>
      <c r="C145" s="33" t="s">
        <v>124</v>
      </c>
      <c r="D145" s="33" t="s">
        <v>125</v>
      </c>
      <c r="E145" s="34">
        <v>57</v>
      </c>
      <c r="F145" s="34">
        <v>57</v>
      </c>
      <c r="G145" s="40" t="str">
        <f t="shared" si="2"/>
        <v>无误</v>
      </c>
    </row>
    <row r="146" spans="1:7" ht="18.75">
      <c r="A146" s="16">
        <v>144</v>
      </c>
      <c r="B146" s="33">
        <v>17020904315</v>
      </c>
      <c r="C146" s="33" t="s">
        <v>54</v>
      </c>
      <c r="D146" s="33" t="s">
        <v>35</v>
      </c>
      <c r="E146" s="34">
        <v>57</v>
      </c>
      <c r="F146" s="34">
        <v>57</v>
      </c>
      <c r="G146" s="40" t="str">
        <f t="shared" si="2"/>
        <v>无误</v>
      </c>
    </row>
    <row r="147" spans="1:7" ht="18.75">
      <c r="A147" s="28">
        <v>145</v>
      </c>
      <c r="B147" s="33">
        <v>17020801608</v>
      </c>
      <c r="C147" s="33" t="s">
        <v>184</v>
      </c>
      <c r="D147" s="33" t="s">
        <v>185</v>
      </c>
      <c r="E147" s="34">
        <v>62</v>
      </c>
      <c r="F147" s="34">
        <v>62</v>
      </c>
      <c r="G147" s="40" t="str">
        <f t="shared" si="2"/>
        <v>无误</v>
      </c>
    </row>
    <row r="148" spans="1:7" ht="18.75">
      <c r="A148" s="16">
        <v>146</v>
      </c>
      <c r="B148" s="33">
        <v>17020206801</v>
      </c>
      <c r="C148" s="33" t="s">
        <v>15</v>
      </c>
      <c r="D148" s="33" t="s">
        <v>186</v>
      </c>
      <c r="E148" s="34">
        <v>60</v>
      </c>
      <c r="F148" s="34">
        <v>60</v>
      </c>
      <c r="G148" s="40" t="str">
        <f t="shared" si="2"/>
        <v>无误</v>
      </c>
    </row>
    <row r="149" spans="1:7" ht="18.75">
      <c r="A149" s="28">
        <v>147</v>
      </c>
      <c r="B149" s="33">
        <v>17020609430</v>
      </c>
      <c r="C149" s="33" t="s">
        <v>187</v>
      </c>
      <c r="D149" s="33" t="s">
        <v>28</v>
      </c>
      <c r="E149" s="34">
        <v>52</v>
      </c>
      <c r="F149" s="34">
        <v>52</v>
      </c>
      <c r="G149" s="40" t="str">
        <f t="shared" si="2"/>
        <v>无误</v>
      </c>
    </row>
    <row r="150" spans="1:7" ht="18.75">
      <c r="A150" s="16">
        <v>148</v>
      </c>
      <c r="B150" s="33">
        <v>17020402426</v>
      </c>
      <c r="C150" s="33" t="s">
        <v>51</v>
      </c>
      <c r="D150" s="33" t="s">
        <v>12</v>
      </c>
      <c r="E150" s="34">
        <v>54</v>
      </c>
      <c r="F150" s="34">
        <v>54</v>
      </c>
      <c r="G150" s="40" t="str">
        <f t="shared" si="2"/>
        <v>无误</v>
      </c>
    </row>
    <row r="151" spans="1:7" ht="18.75">
      <c r="A151" s="28">
        <v>149</v>
      </c>
      <c r="B151" s="33">
        <v>17020200230</v>
      </c>
      <c r="C151" s="33" t="s">
        <v>72</v>
      </c>
      <c r="D151" s="33" t="s">
        <v>88</v>
      </c>
      <c r="E151" s="34">
        <v>59</v>
      </c>
      <c r="F151" s="34">
        <v>59</v>
      </c>
      <c r="G151" s="40" t="str">
        <f t="shared" si="2"/>
        <v>无误</v>
      </c>
    </row>
    <row r="152" spans="1:7" ht="18.75">
      <c r="A152" s="16">
        <v>150</v>
      </c>
      <c r="B152" s="33">
        <v>17020107206</v>
      </c>
      <c r="C152" s="33" t="s">
        <v>6</v>
      </c>
      <c r="D152" s="33" t="s">
        <v>188</v>
      </c>
      <c r="E152" s="34">
        <v>64</v>
      </c>
      <c r="F152" s="34">
        <v>64</v>
      </c>
      <c r="G152" s="40" t="str">
        <f t="shared" si="2"/>
        <v>无误</v>
      </c>
    </row>
    <row r="153" spans="1:7" ht="18.75">
      <c r="A153" s="28">
        <v>151</v>
      </c>
      <c r="B153" s="33">
        <v>17020207420</v>
      </c>
      <c r="C153" s="33" t="s">
        <v>189</v>
      </c>
      <c r="D153" s="33" t="s">
        <v>190</v>
      </c>
      <c r="E153" s="34">
        <v>57</v>
      </c>
      <c r="F153" s="34">
        <v>57</v>
      </c>
      <c r="G153" s="40" t="str">
        <f t="shared" si="2"/>
        <v>无误</v>
      </c>
    </row>
    <row r="154" spans="1:7" ht="18.75">
      <c r="A154" s="16">
        <v>152</v>
      </c>
      <c r="B154" s="33">
        <v>17020903507</v>
      </c>
      <c r="C154" s="33" t="s">
        <v>191</v>
      </c>
      <c r="D154" s="33" t="s">
        <v>192</v>
      </c>
      <c r="E154" s="34">
        <v>74</v>
      </c>
      <c r="F154" s="34">
        <v>74</v>
      </c>
      <c r="G154" s="40" t="str">
        <f t="shared" si="2"/>
        <v>无误</v>
      </c>
    </row>
    <row r="155" spans="1:7" ht="18.75">
      <c r="A155" s="28">
        <v>153</v>
      </c>
      <c r="B155" s="33">
        <v>17020208227</v>
      </c>
      <c r="C155" s="33" t="s">
        <v>193</v>
      </c>
      <c r="D155" s="33" t="s">
        <v>194</v>
      </c>
      <c r="E155" s="34">
        <v>60</v>
      </c>
      <c r="F155" s="34">
        <v>60</v>
      </c>
      <c r="G155" s="40" t="str">
        <f t="shared" si="2"/>
        <v>无误</v>
      </c>
    </row>
    <row r="156" spans="1:7" ht="18.75">
      <c r="A156" s="16">
        <v>154</v>
      </c>
      <c r="B156" s="33">
        <v>17020110314</v>
      </c>
      <c r="C156" s="33" t="s">
        <v>195</v>
      </c>
      <c r="D156" s="33" t="s">
        <v>196</v>
      </c>
      <c r="E156" s="34">
        <v>54</v>
      </c>
      <c r="F156" s="34">
        <v>54</v>
      </c>
      <c r="G156" s="40" t="str">
        <f t="shared" si="2"/>
        <v>无误</v>
      </c>
    </row>
    <row r="157" spans="1:7" ht="18.75">
      <c r="A157" s="28">
        <v>155</v>
      </c>
      <c r="B157" s="33">
        <v>17020403230</v>
      </c>
      <c r="C157" s="33" t="s">
        <v>197</v>
      </c>
      <c r="D157" s="33" t="s">
        <v>198</v>
      </c>
      <c r="E157" s="34">
        <v>50</v>
      </c>
      <c r="F157" s="34">
        <v>50</v>
      </c>
      <c r="G157" s="40" t="str">
        <f t="shared" si="2"/>
        <v>无误</v>
      </c>
    </row>
    <row r="158" spans="1:7" ht="18.75">
      <c r="A158" s="16">
        <v>156</v>
      </c>
      <c r="B158" s="35">
        <v>17020200115</v>
      </c>
      <c r="C158" s="35" t="s">
        <v>199</v>
      </c>
      <c r="D158" s="35" t="s">
        <v>203</v>
      </c>
      <c r="E158" s="36">
        <v>54</v>
      </c>
      <c r="F158" s="36">
        <v>54</v>
      </c>
      <c r="G158" s="40" t="str">
        <f t="shared" si="2"/>
        <v>无误</v>
      </c>
    </row>
    <row r="159" spans="1:7">
      <c r="A159" s="28">
        <v>157</v>
      </c>
      <c r="B159" s="38">
        <v>17020110802</v>
      </c>
      <c r="C159" s="33" t="s">
        <v>204</v>
      </c>
      <c r="D159" s="33" t="s">
        <v>205</v>
      </c>
      <c r="E159" s="34">
        <v>26.5</v>
      </c>
      <c r="F159" s="34">
        <v>26.5</v>
      </c>
      <c r="G159" s="40" t="str">
        <f t="shared" si="2"/>
        <v>无误</v>
      </c>
    </row>
    <row r="160" spans="1:7" ht="18.75">
      <c r="A160" s="16">
        <v>158</v>
      </c>
      <c r="B160" s="33">
        <v>17020208506</v>
      </c>
      <c r="C160" s="33" t="s">
        <v>213</v>
      </c>
      <c r="D160" s="33" t="s">
        <v>194</v>
      </c>
      <c r="E160" s="34">
        <v>64</v>
      </c>
      <c r="F160" s="34">
        <v>64</v>
      </c>
      <c r="G160" s="40" t="str">
        <f t="shared" si="2"/>
        <v>无误</v>
      </c>
    </row>
    <row r="161" spans="1:7" ht="18.75">
      <c r="A161" s="28">
        <v>159</v>
      </c>
      <c r="B161" s="33">
        <v>17020404112</v>
      </c>
      <c r="C161" s="33" t="s">
        <v>197</v>
      </c>
      <c r="D161" s="33" t="s">
        <v>214</v>
      </c>
      <c r="E161" s="34">
        <v>39</v>
      </c>
      <c r="F161" s="34">
        <v>39</v>
      </c>
      <c r="G161" s="40" t="str">
        <f t="shared" si="2"/>
        <v>无误</v>
      </c>
    </row>
    <row r="162" spans="1:7" ht="18.75">
      <c r="A162" s="16">
        <v>160</v>
      </c>
      <c r="B162" s="33">
        <v>17020401207</v>
      </c>
      <c r="C162" s="33" t="s">
        <v>215</v>
      </c>
      <c r="D162" s="33" t="s">
        <v>216</v>
      </c>
      <c r="E162" s="34">
        <v>68</v>
      </c>
      <c r="F162" s="34">
        <v>68</v>
      </c>
      <c r="G162" s="40" t="str">
        <f t="shared" si="2"/>
        <v>无误</v>
      </c>
    </row>
    <row r="163" spans="1:7" ht="18.75">
      <c r="A163" s="28">
        <v>161</v>
      </c>
      <c r="B163" s="33">
        <v>17020208430</v>
      </c>
      <c r="C163" s="33" t="s">
        <v>217</v>
      </c>
      <c r="D163" s="33" t="s">
        <v>194</v>
      </c>
      <c r="E163" s="34">
        <v>65</v>
      </c>
      <c r="F163" s="34">
        <v>65</v>
      </c>
      <c r="G163" s="40" t="str">
        <f t="shared" si="2"/>
        <v>无误</v>
      </c>
    </row>
    <row r="164" spans="1:7" ht="18.75">
      <c r="A164" s="16">
        <v>162</v>
      </c>
      <c r="B164" s="33">
        <v>17020103308</v>
      </c>
      <c r="C164" s="33" t="s">
        <v>206</v>
      </c>
      <c r="D164" s="33" t="s">
        <v>207</v>
      </c>
      <c r="E164" s="34">
        <v>38</v>
      </c>
      <c r="F164" s="34">
        <v>38</v>
      </c>
      <c r="G164" s="40" t="str">
        <f t="shared" si="2"/>
        <v>无误</v>
      </c>
    </row>
    <row r="165" spans="1:7" ht="18.75">
      <c r="A165" s="28">
        <v>163</v>
      </c>
      <c r="B165" s="33">
        <v>17020800106</v>
      </c>
      <c r="C165" s="33" t="s">
        <v>218</v>
      </c>
      <c r="D165" s="33" t="s">
        <v>219</v>
      </c>
      <c r="E165" s="34">
        <v>54</v>
      </c>
      <c r="F165" s="34">
        <v>54</v>
      </c>
      <c r="G165" s="40" t="str">
        <f t="shared" si="2"/>
        <v>无误</v>
      </c>
    </row>
    <row r="166" spans="1:7" ht="18.75">
      <c r="A166" s="16">
        <v>164</v>
      </c>
      <c r="B166" s="33">
        <v>17021000728</v>
      </c>
      <c r="C166" s="33" t="s">
        <v>220</v>
      </c>
      <c r="D166" s="33" t="s">
        <v>221</v>
      </c>
      <c r="E166" s="34">
        <v>67</v>
      </c>
      <c r="F166" s="34">
        <v>67</v>
      </c>
      <c r="G166" s="40" t="str">
        <f t="shared" si="2"/>
        <v>无误</v>
      </c>
    </row>
    <row r="167" spans="1:7" ht="18.75">
      <c r="A167" s="28">
        <v>165</v>
      </c>
      <c r="B167" s="55">
        <v>17020800911</v>
      </c>
      <c r="C167" s="33" t="s">
        <v>222</v>
      </c>
      <c r="D167" s="33" t="s">
        <v>223</v>
      </c>
      <c r="E167" s="34">
        <v>47</v>
      </c>
      <c r="F167" s="34">
        <v>47</v>
      </c>
      <c r="G167" s="40" t="str">
        <f t="shared" si="2"/>
        <v>无误</v>
      </c>
    </row>
    <row r="168" spans="1:7" ht="18.75">
      <c r="A168" s="16">
        <v>166</v>
      </c>
      <c r="B168" s="33">
        <v>17020208320</v>
      </c>
      <c r="C168" s="33" t="s">
        <v>224</v>
      </c>
      <c r="D168" s="33" t="s">
        <v>194</v>
      </c>
      <c r="E168" s="34">
        <v>65</v>
      </c>
      <c r="F168" s="34">
        <v>65</v>
      </c>
      <c r="G168" s="40" t="str">
        <f t="shared" si="2"/>
        <v>无误</v>
      </c>
    </row>
    <row r="169" spans="1:7" ht="18.75">
      <c r="A169" s="28">
        <v>167</v>
      </c>
      <c r="B169" s="33">
        <v>17020511511</v>
      </c>
      <c r="C169" s="33" t="s">
        <v>225</v>
      </c>
      <c r="D169" s="33" t="s">
        <v>226</v>
      </c>
      <c r="E169" s="34">
        <v>44</v>
      </c>
      <c r="F169" s="34">
        <v>44</v>
      </c>
      <c r="G169" s="40" t="str">
        <f t="shared" si="2"/>
        <v>无误</v>
      </c>
    </row>
    <row r="170" spans="1:7" ht="18.75">
      <c r="A170" s="16">
        <v>168</v>
      </c>
      <c r="B170" s="33">
        <v>17020606102</v>
      </c>
      <c r="C170" s="33" t="s">
        <v>227</v>
      </c>
      <c r="D170" s="33" t="s">
        <v>228</v>
      </c>
      <c r="E170" s="34">
        <v>57</v>
      </c>
      <c r="F170" s="34">
        <v>57</v>
      </c>
      <c r="G170" s="40" t="str">
        <f t="shared" si="2"/>
        <v>无误</v>
      </c>
    </row>
    <row r="171" spans="1:7" s="49" customFormat="1" ht="18.75">
      <c r="A171" s="28">
        <v>169</v>
      </c>
      <c r="B171" s="47">
        <v>17020903915</v>
      </c>
      <c r="C171" s="47" t="s">
        <v>229</v>
      </c>
      <c r="D171" s="47" t="s">
        <v>210</v>
      </c>
      <c r="E171" s="48">
        <v>77</v>
      </c>
      <c r="F171" s="48">
        <v>77</v>
      </c>
      <c r="G171" s="40" t="str">
        <f t="shared" si="2"/>
        <v>无误</v>
      </c>
    </row>
    <row r="172" spans="1:7" s="49" customFormat="1" ht="18.75">
      <c r="A172" s="16">
        <v>170</v>
      </c>
      <c r="B172" s="47">
        <v>17020102026</v>
      </c>
      <c r="C172" s="47" t="s">
        <v>230</v>
      </c>
      <c r="D172" s="47" t="s">
        <v>231</v>
      </c>
      <c r="E172" s="48">
        <v>85</v>
      </c>
      <c r="F172" s="48">
        <v>85</v>
      </c>
      <c r="G172" s="40" t="str">
        <f t="shared" si="2"/>
        <v>无误</v>
      </c>
    </row>
    <row r="173" spans="1:7" s="49" customFormat="1" ht="18.75">
      <c r="A173" s="28">
        <v>171</v>
      </c>
      <c r="B173" s="51">
        <v>17020608103</v>
      </c>
      <c r="C173" s="47" t="s">
        <v>232</v>
      </c>
      <c r="D173" s="50" t="s">
        <v>208</v>
      </c>
      <c r="E173" s="48">
        <v>50</v>
      </c>
      <c r="F173" s="48">
        <v>50</v>
      </c>
      <c r="G173" s="40" t="str">
        <f t="shared" si="2"/>
        <v>无误</v>
      </c>
    </row>
    <row r="174" spans="1:7" s="49" customFormat="1" ht="18.75">
      <c r="A174" s="16">
        <v>172</v>
      </c>
      <c r="B174" s="47">
        <v>17020904213</v>
      </c>
      <c r="C174" s="47" t="s">
        <v>209</v>
      </c>
      <c r="D174" s="50" t="s">
        <v>210</v>
      </c>
      <c r="E174" s="48">
        <v>84</v>
      </c>
      <c r="F174" s="48">
        <v>84</v>
      </c>
      <c r="G174" s="40" t="str">
        <f t="shared" si="2"/>
        <v>无误</v>
      </c>
    </row>
    <row r="175" spans="1:7" s="49" customFormat="1" ht="18.75">
      <c r="A175" s="28">
        <v>173</v>
      </c>
      <c r="B175" s="51">
        <v>17020610311</v>
      </c>
      <c r="C175" s="47" t="s">
        <v>211</v>
      </c>
      <c r="D175" s="50" t="s">
        <v>212</v>
      </c>
      <c r="E175" s="48">
        <v>52</v>
      </c>
      <c r="F175" s="48">
        <v>52</v>
      </c>
      <c r="G175" s="40" t="str">
        <f t="shared" si="2"/>
        <v>无误</v>
      </c>
    </row>
    <row r="176" spans="1:7" ht="18.75">
      <c r="A176" s="16">
        <v>174</v>
      </c>
      <c r="B176" s="39">
        <v>17020208423</v>
      </c>
      <c r="C176" s="33" t="s">
        <v>70</v>
      </c>
      <c r="D176" s="37" t="s">
        <v>71</v>
      </c>
      <c r="E176" s="34">
        <v>61</v>
      </c>
      <c r="F176" s="34">
        <v>61</v>
      </c>
      <c r="G176" s="40" t="str">
        <f t="shared" si="2"/>
        <v>无误</v>
      </c>
    </row>
    <row r="177" spans="1:7" ht="18.75">
      <c r="A177" s="28">
        <v>175</v>
      </c>
      <c r="B177" s="33">
        <v>17020203516</v>
      </c>
      <c r="C177" s="33" t="s">
        <v>200</v>
      </c>
      <c r="D177" s="37" t="s">
        <v>201</v>
      </c>
      <c r="E177" s="34">
        <v>51</v>
      </c>
      <c r="F177" s="34">
        <v>51</v>
      </c>
      <c r="G177" s="40" t="str">
        <f t="shared" si="2"/>
        <v>无误</v>
      </c>
    </row>
    <row r="178" spans="1:7" ht="18.75">
      <c r="A178" s="16">
        <v>176</v>
      </c>
      <c r="B178" s="33">
        <v>17020204324</v>
      </c>
      <c r="C178" s="33" t="s">
        <v>13</v>
      </c>
      <c r="D178" s="33" t="s">
        <v>202</v>
      </c>
      <c r="E178" s="34">
        <v>53</v>
      </c>
      <c r="F178" s="34">
        <v>53</v>
      </c>
      <c r="G178" s="40" t="str">
        <f t="shared" si="2"/>
        <v>无误</v>
      </c>
    </row>
    <row r="179" spans="1:7">
      <c r="A179" s="28">
        <v>177</v>
      </c>
      <c r="B179" s="10">
        <v>1702100615</v>
      </c>
      <c r="C179" s="10" t="s">
        <v>233</v>
      </c>
      <c r="D179" s="11" t="s">
        <v>234</v>
      </c>
      <c r="E179" s="9">
        <v>65</v>
      </c>
      <c r="F179" s="9">
        <v>65</v>
      </c>
      <c r="G179" s="40" t="str">
        <f t="shared" si="2"/>
        <v>无误</v>
      </c>
    </row>
    <row r="180" spans="1:7">
      <c r="A180" s="16">
        <v>178</v>
      </c>
      <c r="B180" s="10">
        <v>1702300909</v>
      </c>
      <c r="C180" s="12" t="s">
        <v>65</v>
      </c>
      <c r="D180" s="11" t="s">
        <v>110</v>
      </c>
      <c r="E180" s="9">
        <v>59</v>
      </c>
      <c r="F180" s="9">
        <v>59</v>
      </c>
      <c r="G180" s="40" t="str">
        <f>IF(F180=E180,"无误","")</f>
        <v>无误</v>
      </c>
    </row>
    <row r="181" spans="1:7" ht="18.75">
      <c r="A181" s="28">
        <v>179</v>
      </c>
      <c r="B181" s="56" t="s">
        <v>243</v>
      </c>
      <c r="C181" s="57" t="s">
        <v>25</v>
      </c>
      <c r="D181" s="57" t="s">
        <v>63</v>
      </c>
      <c r="E181" s="58">
        <v>48</v>
      </c>
      <c r="F181" s="58">
        <v>48</v>
      </c>
      <c r="G181" s="40" t="str">
        <f t="shared" ref="G181:G187" si="3">IF(F181=E181,"无误","")</f>
        <v>无误</v>
      </c>
    </row>
    <row r="182" spans="1:7" ht="18.75">
      <c r="A182" s="16">
        <v>180</v>
      </c>
      <c r="B182" s="56" t="s">
        <v>244</v>
      </c>
      <c r="C182" s="57" t="s">
        <v>25</v>
      </c>
      <c r="D182" s="57" t="s">
        <v>245</v>
      </c>
      <c r="E182" s="58">
        <v>56</v>
      </c>
      <c r="F182" s="58">
        <v>56</v>
      </c>
      <c r="G182" s="40" t="str">
        <f t="shared" si="3"/>
        <v>无误</v>
      </c>
    </row>
    <row r="183" spans="1:7" ht="18.75">
      <c r="A183" s="28">
        <v>181</v>
      </c>
      <c r="B183" s="56" t="s">
        <v>246</v>
      </c>
      <c r="C183" s="57" t="s">
        <v>200</v>
      </c>
      <c r="D183" s="57" t="s">
        <v>201</v>
      </c>
      <c r="E183" s="58">
        <v>58</v>
      </c>
      <c r="F183" s="58">
        <v>58</v>
      </c>
      <c r="G183" s="40" t="str">
        <f t="shared" si="3"/>
        <v>无误</v>
      </c>
    </row>
    <row r="184" spans="1:7" ht="18.75">
      <c r="A184" s="16">
        <v>182</v>
      </c>
      <c r="B184" s="56" t="s">
        <v>247</v>
      </c>
      <c r="C184" s="57" t="s">
        <v>248</v>
      </c>
      <c r="D184" s="57" t="s">
        <v>249</v>
      </c>
      <c r="E184" s="58">
        <v>56</v>
      </c>
      <c r="F184" s="58">
        <v>56</v>
      </c>
      <c r="G184" s="40" t="str">
        <f t="shared" si="3"/>
        <v>无误</v>
      </c>
    </row>
    <row r="185" spans="1:7" ht="18.75">
      <c r="A185" s="28">
        <v>183</v>
      </c>
      <c r="B185" s="56" t="s">
        <v>250</v>
      </c>
      <c r="C185" s="57" t="s">
        <v>251</v>
      </c>
      <c r="D185" s="57" t="s">
        <v>39</v>
      </c>
      <c r="E185" s="58">
        <v>52</v>
      </c>
      <c r="F185" s="58">
        <v>52</v>
      </c>
      <c r="G185" s="40" t="str">
        <f t="shared" si="3"/>
        <v>无误</v>
      </c>
    </row>
    <row r="186" spans="1:7" ht="18.75">
      <c r="A186" s="16">
        <v>184</v>
      </c>
      <c r="B186" s="17">
        <v>17020400608</v>
      </c>
      <c r="C186" s="57" t="s">
        <v>25</v>
      </c>
      <c r="D186" s="17" t="s">
        <v>252</v>
      </c>
      <c r="E186" s="16">
        <v>59</v>
      </c>
      <c r="F186" s="16">
        <v>59</v>
      </c>
      <c r="G186" s="40" t="str">
        <f t="shared" si="3"/>
        <v>无误</v>
      </c>
    </row>
    <row r="187" spans="1:7" ht="18.75">
      <c r="A187" s="28">
        <v>185</v>
      </c>
      <c r="B187" s="56" t="s">
        <v>253</v>
      </c>
      <c r="C187" s="57" t="s">
        <v>6</v>
      </c>
      <c r="D187" s="57" t="s">
        <v>137</v>
      </c>
      <c r="E187" s="58">
        <v>62</v>
      </c>
      <c r="F187" s="58">
        <v>62</v>
      </c>
      <c r="G187" s="40" t="str">
        <f t="shared" si="3"/>
        <v>无误</v>
      </c>
    </row>
  </sheetData>
  <mergeCells count="1">
    <mergeCell ref="A1:F1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2017-07-11T08:00:43Z</cp:lastPrinted>
  <dcterms:created xsi:type="dcterms:W3CDTF">2017-07-10T01:13:56Z</dcterms:created>
  <dcterms:modified xsi:type="dcterms:W3CDTF">2017-07-17T06:08:59Z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