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10" windowHeight="10080" tabRatio="871" activeTab="0"/>
  </bookViews>
  <sheets>
    <sheet name="成绩汇总上交表" sheetId="1" r:id="rId1"/>
  </sheets>
  <definedNames>
    <definedName name="_xlnm.Print_Titles" localSheetId="0">'成绩汇总上交表'!$1:$3</definedName>
  </definedNames>
  <calcPr fullCalcOnLoad="1"/>
</workbook>
</file>

<file path=xl/sharedStrings.xml><?xml version="1.0" encoding="utf-8"?>
<sst xmlns="http://schemas.openxmlformats.org/spreadsheetml/2006/main" count="35" uniqueCount="21">
  <si>
    <t>序号</t>
  </si>
  <si>
    <t>准考证号</t>
  </si>
  <si>
    <t>报考岗位</t>
  </si>
  <si>
    <t>卷面分（100分）</t>
  </si>
  <si>
    <t>测评分（100分）</t>
  </si>
  <si>
    <t>是否进入体检</t>
  </si>
  <si>
    <t>笔试（50分）</t>
  </si>
  <si>
    <t>教学能力测试
（50分）</t>
  </si>
  <si>
    <t>综合成绩</t>
  </si>
  <si>
    <t>排名</t>
  </si>
  <si>
    <t>备注</t>
  </si>
  <si>
    <t>实得分（50%）</t>
  </si>
  <si>
    <t>教师岗位1</t>
  </si>
  <si>
    <t>教师岗位2</t>
  </si>
  <si>
    <t>教师岗位3</t>
  </si>
  <si>
    <t>教师岗位4</t>
  </si>
  <si>
    <t>教师岗位5</t>
  </si>
  <si>
    <t xml:space="preserve"> </t>
  </si>
  <si>
    <t>教学能力缺考</t>
  </si>
  <si>
    <t xml:space="preserve">是 </t>
  </si>
  <si>
    <t>玉溪技师学院  玉溪工业财贸学校2018年提前招聘教师考试成绩汇总表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</si>
</sst>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8" fillId="17" borderId="6" applyNumberFormat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18" fillId="16" borderId="8" applyNumberFormat="0" applyAlignment="0" applyProtection="0"/>
    <xf numFmtId="0" fontId="12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176" fontId="4" fillId="24" borderId="10" xfId="0" applyNumberFormat="1" applyFont="1" applyFill="1" applyBorder="1" applyAlignment="1">
      <alignment horizontal="center" vertical="center"/>
    </xf>
    <xf numFmtId="176" fontId="5" fillId="24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pane xSplit="3" ySplit="3" topLeftCell="D4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A1" sqref="A1:K1"/>
    </sheetView>
  </sheetViews>
  <sheetFormatPr defaultColWidth="9.00390625" defaultRowHeight="13.5"/>
  <cols>
    <col min="1" max="1" width="6.375" style="1" customWidth="1"/>
    <col min="2" max="2" width="16.875" style="1" customWidth="1"/>
    <col min="3" max="3" width="15.00390625" style="1" customWidth="1"/>
    <col min="4" max="4" width="9.125" style="1" customWidth="1"/>
    <col min="5" max="5" width="9.375" style="1" customWidth="1"/>
    <col min="6" max="6" width="9.00390625" style="1" customWidth="1"/>
    <col min="7" max="7" width="8.25390625" style="1" customWidth="1"/>
    <col min="8" max="8" width="11.625" style="1" customWidth="1"/>
    <col min="9" max="9" width="7.50390625" style="4" customWidth="1"/>
    <col min="10" max="10" width="7.375" style="1" customWidth="1"/>
    <col min="11" max="11" width="14.125" style="1" customWidth="1"/>
    <col min="12" max="16384" width="9.00390625" style="1" customWidth="1"/>
  </cols>
  <sheetData>
    <row r="1" spans="1:11" ht="38.25" customHeight="1">
      <c r="A1" s="19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28.5" customHeight="1">
      <c r="A2" s="20" t="s">
        <v>0</v>
      </c>
      <c r="B2" s="20" t="s">
        <v>2</v>
      </c>
      <c r="C2" s="20" t="s">
        <v>1</v>
      </c>
      <c r="D2" s="22" t="s">
        <v>6</v>
      </c>
      <c r="E2" s="23"/>
      <c r="F2" s="22" t="s">
        <v>7</v>
      </c>
      <c r="G2" s="23"/>
      <c r="H2" s="21" t="s">
        <v>8</v>
      </c>
      <c r="I2" s="21" t="s">
        <v>9</v>
      </c>
      <c r="J2" s="21" t="s">
        <v>5</v>
      </c>
      <c r="K2" s="21" t="s">
        <v>10</v>
      </c>
    </row>
    <row r="3" spans="1:11" s="2" customFormat="1" ht="27" customHeight="1">
      <c r="A3" s="20"/>
      <c r="B3" s="20"/>
      <c r="C3" s="20"/>
      <c r="D3" s="3" t="s">
        <v>3</v>
      </c>
      <c r="E3" s="3" t="s">
        <v>11</v>
      </c>
      <c r="F3" s="3" t="s">
        <v>4</v>
      </c>
      <c r="G3" s="3" t="s">
        <v>11</v>
      </c>
      <c r="H3" s="21"/>
      <c r="I3" s="21"/>
      <c r="J3" s="21"/>
      <c r="K3" s="21"/>
    </row>
    <row r="4" spans="1:14" s="18" customFormat="1" ht="24.75" customHeight="1">
      <c r="A4" s="13">
        <v>1</v>
      </c>
      <c r="B4" s="14" t="s">
        <v>12</v>
      </c>
      <c r="C4" s="14">
        <v>20181101</v>
      </c>
      <c r="D4" s="14">
        <v>34.4</v>
      </c>
      <c r="E4" s="15">
        <f aca="true" t="shared" si="0" ref="E4:E17">D4*50%</f>
        <v>17.2</v>
      </c>
      <c r="F4" s="15">
        <v>73.2</v>
      </c>
      <c r="G4" s="15">
        <f aca="true" t="shared" si="1" ref="G4:G17">F4*50%</f>
        <v>36.6</v>
      </c>
      <c r="H4" s="16">
        <f>E4+G4</f>
        <v>53.8</v>
      </c>
      <c r="I4" s="17">
        <v>3</v>
      </c>
      <c r="J4" s="12"/>
      <c r="K4" s="12"/>
      <c r="N4" s="18" t="s">
        <v>17</v>
      </c>
    </row>
    <row r="5" spans="1:11" s="18" customFormat="1" ht="24.75" customHeight="1">
      <c r="A5" s="13">
        <v>2</v>
      </c>
      <c r="B5" s="14" t="s">
        <v>12</v>
      </c>
      <c r="C5" s="14">
        <v>20181103</v>
      </c>
      <c r="D5" s="14">
        <v>46.9</v>
      </c>
      <c r="E5" s="15">
        <f>D5*50%</f>
        <v>23.45</v>
      </c>
      <c r="F5" s="15">
        <v>78.2</v>
      </c>
      <c r="G5" s="15">
        <f>F5*50%</f>
        <v>39.1</v>
      </c>
      <c r="H5" s="16">
        <f>E5+G5</f>
        <v>62.55</v>
      </c>
      <c r="I5" s="17">
        <v>2</v>
      </c>
      <c r="J5" s="12"/>
      <c r="K5" s="12"/>
    </row>
    <row r="6" spans="1:11" s="18" customFormat="1" ht="24.75" customHeight="1">
      <c r="A6" s="13">
        <v>3</v>
      </c>
      <c r="B6" s="14" t="s">
        <v>12</v>
      </c>
      <c r="C6" s="14">
        <v>20181102</v>
      </c>
      <c r="D6" s="14">
        <v>45.5</v>
      </c>
      <c r="E6" s="15">
        <f t="shared" si="0"/>
        <v>22.75</v>
      </c>
      <c r="F6" s="15">
        <v>83.6</v>
      </c>
      <c r="G6" s="15">
        <f t="shared" si="1"/>
        <v>41.8</v>
      </c>
      <c r="H6" s="16">
        <f aca="true" t="shared" si="2" ref="H6:H17">E6+G6</f>
        <v>64.55</v>
      </c>
      <c r="I6" s="17">
        <v>1</v>
      </c>
      <c r="J6" s="12" t="s">
        <v>19</v>
      </c>
      <c r="K6" s="12"/>
    </row>
    <row r="7" spans="1:11" s="18" customFormat="1" ht="24.75" customHeight="1">
      <c r="A7" s="13">
        <v>4</v>
      </c>
      <c r="B7" s="14" t="s">
        <v>13</v>
      </c>
      <c r="C7" s="14">
        <v>20181205</v>
      </c>
      <c r="D7" s="14">
        <v>37.35</v>
      </c>
      <c r="E7" s="15">
        <f>D7*50%</f>
        <v>18.675</v>
      </c>
      <c r="F7" s="15">
        <v>73</v>
      </c>
      <c r="G7" s="15">
        <f>F7*50%</f>
        <v>36.5</v>
      </c>
      <c r="H7" s="16">
        <f>E7+G7</f>
        <v>55.175</v>
      </c>
      <c r="I7" s="17">
        <v>3</v>
      </c>
      <c r="J7" s="12"/>
      <c r="K7" s="12"/>
    </row>
    <row r="8" spans="1:11" s="18" customFormat="1" ht="24.75" customHeight="1">
      <c r="A8" s="13">
        <v>5</v>
      </c>
      <c r="B8" s="14" t="s">
        <v>13</v>
      </c>
      <c r="C8" s="14">
        <v>20181201</v>
      </c>
      <c r="D8" s="14">
        <v>51.4</v>
      </c>
      <c r="E8" s="15">
        <f t="shared" si="0"/>
        <v>25.7</v>
      </c>
      <c r="F8" s="15">
        <v>79.8</v>
      </c>
      <c r="G8" s="15">
        <f t="shared" si="1"/>
        <v>39.9</v>
      </c>
      <c r="H8" s="16">
        <f t="shared" si="2"/>
        <v>65.6</v>
      </c>
      <c r="I8" s="17">
        <v>1</v>
      </c>
      <c r="J8" s="12" t="s">
        <v>19</v>
      </c>
      <c r="K8" s="12"/>
    </row>
    <row r="9" spans="1:11" s="18" customFormat="1" ht="24.75" customHeight="1">
      <c r="A9" s="13">
        <v>6</v>
      </c>
      <c r="B9" s="14" t="s">
        <v>13</v>
      </c>
      <c r="C9" s="14">
        <v>20181202</v>
      </c>
      <c r="D9" s="14">
        <v>43.8</v>
      </c>
      <c r="E9" s="15">
        <f t="shared" si="0"/>
        <v>21.9</v>
      </c>
      <c r="F9" s="15">
        <v>67</v>
      </c>
      <c r="G9" s="15">
        <f t="shared" si="1"/>
        <v>33.5</v>
      </c>
      <c r="H9" s="16">
        <f t="shared" si="2"/>
        <v>55.4</v>
      </c>
      <c r="I9" s="17">
        <v>2</v>
      </c>
      <c r="J9" s="12"/>
      <c r="K9" s="12"/>
    </row>
    <row r="10" spans="1:11" s="18" customFormat="1" ht="24.75" customHeight="1">
      <c r="A10" s="13">
        <v>7</v>
      </c>
      <c r="B10" s="14" t="s">
        <v>14</v>
      </c>
      <c r="C10" s="14">
        <v>20181301</v>
      </c>
      <c r="D10" s="14">
        <v>59.15</v>
      </c>
      <c r="E10" s="15">
        <f t="shared" si="0"/>
        <v>29.575</v>
      </c>
      <c r="F10" s="15">
        <v>71.7</v>
      </c>
      <c r="G10" s="15">
        <f t="shared" si="1"/>
        <v>35.85</v>
      </c>
      <c r="H10" s="16">
        <f t="shared" si="2"/>
        <v>65.425</v>
      </c>
      <c r="I10" s="17">
        <v>1</v>
      </c>
      <c r="J10" s="12" t="s">
        <v>19</v>
      </c>
      <c r="K10" s="12"/>
    </row>
    <row r="11" spans="1:11" s="18" customFormat="1" ht="24.75" customHeight="1">
      <c r="A11" s="13">
        <v>8</v>
      </c>
      <c r="B11" s="14" t="s">
        <v>14</v>
      </c>
      <c r="C11" s="14">
        <v>20181302</v>
      </c>
      <c r="D11" s="14">
        <v>36.1</v>
      </c>
      <c r="E11" s="15">
        <f t="shared" si="0"/>
        <v>18.05</v>
      </c>
      <c r="F11" s="15">
        <v>0</v>
      </c>
      <c r="G11" s="15">
        <f t="shared" si="1"/>
        <v>0</v>
      </c>
      <c r="H11" s="16">
        <f t="shared" si="2"/>
        <v>18.05</v>
      </c>
      <c r="I11" s="17"/>
      <c r="J11" s="12"/>
      <c r="K11" s="12" t="s">
        <v>18</v>
      </c>
    </row>
    <row r="12" spans="1:11" s="18" customFormat="1" ht="24.75" customHeight="1">
      <c r="A12" s="13">
        <v>9</v>
      </c>
      <c r="B12" s="14" t="s">
        <v>15</v>
      </c>
      <c r="C12" s="14">
        <v>20181406</v>
      </c>
      <c r="D12" s="14">
        <v>47.9</v>
      </c>
      <c r="E12" s="15">
        <f t="shared" si="0"/>
        <v>23.95</v>
      </c>
      <c r="F12" s="15">
        <v>73.2</v>
      </c>
      <c r="G12" s="15">
        <f t="shared" si="1"/>
        <v>36.6</v>
      </c>
      <c r="H12" s="16">
        <f t="shared" si="2"/>
        <v>60.55</v>
      </c>
      <c r="I12" s="17">
        <v>3</v>
      </c>
      <c r="J12" s="12"/>
      <c r="K12" s="12"/>
    </row>
    <row r="13" spans="1:11" s="18" customFormat="1" ht="24.75" customHeight="1">
      <c r="A13" s="13">
        <v>10</v>
      </c>
      <c r="B13" s="14" t="s">
        <v>15</v>
      </c>
      <c r="C13" s="14">
        <v>20181409</v>
      </c>
      <c r="D13" s="14">
        <v>50.4</v>
      </c>
      <c r="E13" s="15">
        <f t="shared" si="0"/>
        <v>25.2</v>
      </c>
      <c r="F13" s="15">
        <v>81.1</v>
      </c>
      <c r="G13" s="15">
        <f t="shared" si="1"/>
        <v>40.55</v>
      </c>
      <c r="H13" s="16">
        <f t="shared" si="2"/>
        <v>65.75</v>
      </c>
      <c r="I13" s="17">
        <v>2</v>
      </c>
      <c r="J13" s="12"/>
      <c r="K13" s="12"/>
    </row>
    <row r="14" spans="1:11" s="18" customFormat="1" ht="24.75" customHeight="1">
      <c r="A14" s="13">
        <v>11</v>
      </c>
      <c r="B14" s="14" t="s">
        <v>15</v>
      </c>
      <c r="C14" s="14">
        <v>20181401</v>
      </c>
      <c r="D14" s="14">
        <v>49.3</v>
      </c>
      <c r="E14" s="15">
        <f>D14*50%</f>
        <v>24.65</v>
      </c>
      <c r="F14" s="15">
        <v>83.9</v>
      </c>
      <c r="G14" s="15">
        <f>F14*50%</f>
        <v>41.95</v>
      </c>
      <c r="H14" s="16">
        <f>E14+G14</f>
        <v>66.6</v>
      </c>
      <c r="I14" s="17">
        <v>1</v>
      </c>
      <c r="J14" s="12" t="s">
        <v>19</v>
      </c>
      <c r="K14" s="12"/>
    </row>
    <row r="15" spans="1:11" ht="24.75" customHeight="1">
      <c r="A15" s="13">
        <v>12</v>
      </c>
      <c r="B15" s="7" t="s">
        <v>16</v>
      </c>
      <c r="C15" s="7">
        <v>20181503</v>
      </c>
      <c r="D15" s="7">
        <v>55.8</v>
      </c>
      <c r="E15" s="8">
        <f>D15*50%</f>
        <v>27.9</v>
      </c>
      <c r="F15" s="8">
        <v>79.3</v>
      </c>
      <c r="G15" s="8">
        <f>F15*50%</f>
        <v>39.65</v>
      </c>
      <c r="H15" s="9">
        <f>E15+G15</f>
        <v>67.55</v>
      </c>
      <c r="I15" s="10">
        <v>1</v>
      </c>
      <c r="J15" s="12" t="s">
        <v>19</v>
      </c>
      <c r="K15" s="11"/>
    </row>
    <row r="16" spans="1:11" ht="24.75" customHeight="1">
      <c r="A16" s="13">
        <v>13</v>
      </c>
      <c r="B16" s="7" t="s">
        <v>16</v>
      </c>
      <c r="C16" s="7">
        <v>20181502</v>
      </c>
      <c r="D16" s="7">
        <v>53.8</v>
      </c>
      <c r="E16" s="8">
        <f t="shared" si="0"/>
        <v>26.9</v>
      </c>
      <c r="F16" s="8">
        <v>80.7</v>
      </c>
      <c r="G16" s="8">
        <f t="shared" si="1"/>
        <v>40.35</v>
      </c>
      <c r="H16" s="9">
        <f t="shared" si="2"/>
        <v>67.25</v>
      </c>
      <c r="I16" s="10">
        <v>2</v>
      </c>
      <c r="J16" s="11"/>
      <c r="K16" s="11"/>
    </row>
    <row r="17" spans="1:11" ht="24.75" customHeight="1">
      <c r="A17" s="13">
        <v>14</v>
      </c>
      <c r="B17" s="7" t="s">
        <v>16</v>
      </c>
      <c r="C17" s="7">
        <v>20181505</v>
      </c>
      <c r="D17" s="7">
        <v>43.05</v>
      </c>
      <c r="E17" s="8">
        <f t="shared" si="0"/>
        <v>21.525</v>
      </c>
      <c r="F17" s="8">
        <v>71.7</v>
      </c>
      <c r="G17" s="8">
        <f t="shared" si="1"/>
        <v>35.85</v>
      </c>
      <c r="H17" s="9">
        <f t="shared" si="2"/>
        <v>57.375</v>
      </c>
      <c r="I17" s="10">
        <v>3</v>
      </c>
      <c r="J17" s="11"/>
      <c r="K17" s="11"/>
    </row>
    <row r="18" s="5" customFormat="1" ht="13.5">
      <c r="I18" s="6"/>
    </row>
  </sheetData>
  <sheetProtection/>
  <mergeCells count="10">
    <mergeCell ref="A1:K1"/>
    <mergeCell ref="B2:B3"/>
    <mergeCell ref="H2:H3"/>
    <mergeCell ref="I2:I3"/>
    <mergeCell ref="J2:J3"/>
    <mergeCell ref="K2:K3"/>
    <mergeCell ref="C2:C3"/>
    <mergeCell ref="D2:E2"/>
    <mergeCell ref="F2:G2"/>
    <mergeCell ref="A2:A3"/>
  </mergeCells>
  <printOptions horizontalCentered="1"/>
  <pageMargins left="0.99" right="0.59" top="0.68" bottom="0.6965277777777777" header="0.275" footer="0.6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SkyUN.Org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SkyUN.Org</dc:creator>
  <cp:keywords/>
  <dc:description/>
  <cp:lastModifiedBy>john</cp:lastModifiedBy>
  <cp:lastPrinted>2018-05-22T01:39:10Z</cp:lastPrinted>
  <dcterms:created xsi:type="dcterms:W3CDTF">2010-11-30T02:19:07Z</dcterms:created>
  <dcterms:modified xsi:type="dcterms:W3CDTF">2018-05-22T01:43:32Z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