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</definedNames>
  <calcPr calcId="124519"/>
</workbook>
</file>

<file path=xl/calcChain.xml><?xml version="1.0" encoding="utf-8"?>
<calcChain xmlns="http://schemas.openxmlformats.org/spreadsheetml/2006/main">
  <c r="J4" i="1"/>
  <c r="K4" s="1"/>
  <c r="J5"/>
  <c r="K5" s="1"/>
  <c r="J6"/>
  <c r="K6" s="1"/>
  <c r="J7"/>
  <c r="K7" s="1"/>
  <c r="J8"/>
  <c r="K8" s="1"/>
  <c r="J9"/>
  <c r="K9" s="1"/>
  <c r="J10"/>
  <c r="K10" s="1"/>
  <c r="J3"/>
  <c r="K3" s="1"/>
</calcChain>
</file>

<file path=xl/sharedStrings.xml><?xml version="1.0" encoding="utf-8"?>
<sst xmlns="http://schemas.openxmlformats.org/spreadsheetml/2006/main" count="55" uniqueCount="32">
  <si>
    <t>序号</t>
  </si>
  <si>
    <t>姓名</t>
  </si>
  <si>
    <t>性别</t>
  </si>
  <si>
    <t>笔试成绩</t>
  </si>
  <si>
    <t>笔试折算后成绩</t>
  </si>
  <si>
    <t>面试成绩</t>
  </si>
  <si>
    <t>面试折算后成绩</t>
  </si>
  <si>
    <t>李燕雄</t>
  </si>
  <si>
    <t>男</t>
  </si>
  <si>
    <t>是</t>
  </si>
  <si>
    <t>杨  凡</t>
  </si>
  <si>
    <t>凌  静</t>
  </si>
  <si>
    <t>女</t>
  </si>
  <si>
    <t>陈紫玲</t>
  </si>
  <si>
    <t>尹明春</t>
  </si>
  <si>
    <t>高银祥</t>
  </si>
  <si>
    <t>施健萍</t>
  </si>
  <si>
    <t>周丽君</t>
  </si>
  <si>
    <t>业绩评价成绩</t>
    <phoneticPr fontId="1" type="noConversion"/>
  </si>
  <si>
    <t>业绩评价折算后成绩</t>
    <phoneticPr fontId="1" type="noConversion"/>
  </si>
  <si>
    <t>是否进入体检阶段</t>
    <phoneticPr fontId="1" type="noConversion"/>
  </si>
  <si>
    <t>否</t>
    <phoneticPr fontId="1" type="noConversion"/>
  </si>
  <si>
    <t>报考岗位</t>
    <phoneticPr fontId="1" type="noConversion"/>
  </si>
  <si>
    <t>电子数据审计科员</t>
    <phoneticPr fontId="1" type="noConversion"/>
  </si>
  <si>
    <t>文秘科员</t>
    <phoneticPr fontId="1" type="noConversion"/>
  </si>
  <si>
    <t>投资审计科员</t>
    <phoneticPr fontId="1" type="noConversion"/>
  </si>
  <si>
    <t>财务审计科员</t>
    <phoneticPr fontId="1" type="noConversion"/>
  </si>
  <si>
    <t>岗位排名</t>
    <phoneticPr fontId="1" type="noConversion"/>
  </si>
  <si>
    <t>是否考察合格</t>
    <phoneticPr fontId="1" type="noConversion"/>
  </si>
  <si>
    <t>合格</t>
    <phoneticPr fontId="1" type="noConversion"/>
  </si>
  <si>
    <t>大理州审计局2016年公开遴选公务员综合成绩及岗位排名汇总表</t>
    <phoneticPr fontId="1" type="noConversion"/>
  </si>
  <si>
    <t>综合成绩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</si>
</sst>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仿宋_GB2312"/>
      <family val="3"/>
      <charset val="134"/>
    </font>
    <font>
      <sz val="20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"/>
  <sheetViews>
    <sheetView tabSelected="1" workbookViewId="0">
      <selection sqref="A1:N1"/>
    </sheetView>
  </sheetViews>
  <sheetFormatPr defaultRowHeight="13.5"/>
  <cols>
    <col min="1" max="1" width="6.625" customWidth="1"/>
    <col min="3" max="3" width="5.5" customWidth="1"/>
    <col min="4" max="4" width="18.5" customWidth="1"/>
    <col min="6" max="7" width="9.5" customWidth="1"/>
    <col min="10" max="10" width="12.375" customWidth="1"/>
    <col min="11" max="11" width="9.75" customWidth="1"/>
    <col min="12" max="12" width="5.875" customWidth="1"/>
    <col min="13" max="13" width="7.875" customWidth="1"/>
    <col min="14" max="14" width="10.25" customWidth="1"/>
  </cols>
  <sheetData>
    <row r="1" spans="1:14" ht="54.75" customHeight="1">
      <c r="A1" s="3" t="s">
        <v>30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51.75" customHeight="1">
      <c r="A2" s="1" t="s">
        <v>0</v>
      </c>
      <c r="B2" s="1" t="s">
        <v>1</v>
      </c>
      <c r="C2" s="1" t="s">
        <v>2</v>
      </c>
      <c r="D2" s="1" t="s">
        <v>22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18</v>
      </c>
      <c r="J2" s="1" t="s">
        <v>19</v>
      </c>
      <c r="K2" s="1" t="s">
        <v>31</v>
      </c>
      <c r="L2" s="1" t="s">
        <v>27</v>
      </c>
      <c r="M2" s="1" t="s">
        <v>28</v>
      </c>
      <c r="N2" s="1" t="s">
        <v>20</v>
      </c>
    </row>
    <row r="3" spans="1:14" ht="31.5" customHeight="1">
      <c r="A3" s="2">
        <v>1</v>
      </c>
      <c r="B3" s="2" t="s">
        <v>7</v>
      </c>
      <c r="C3" s="2" t="s">
        <v>8</v>
      </c>
      <c r="D3" s="2" t="s">
        <v>23</v>
      </c>
      <c r="E3" s="2">
        <v>61</v>
      </c>
      <c r="F3" s="2">
        <v>24.4</v>
      </c>
      <c r="G3" s="2">
        <v>77.06</v>
      </c>
      <c r="H3" s="2">
        <v>23.12</v>
      </c>
      <c r="I3" s="2">
        <v>67</v>
      </c>
      <c r="J3" s="2">
        <f>I3*0.3</f>
        <v>20.099999999999998</v>
      </c>
      <c r="K3" s="2">
        <f>F3+H3+J3</f>
        <v>67.61999999999999</v>
      </c>
      <c r="L3" s="2">
        <v>1</v>
      </c>
      <c r="M3" s="2" t="s">
        <v>29</v>
      </c>
      <c r="N3" s="2" t="s">
        <v>9</v>
      </c>
    </row>
    <row r="4" spans="1:14" ht="31.5" customHeight="1">
      <c r="A4" s="2">
        <v>2</v>
      </c>
      <c r="B4" s="2" t="s">
        <v>10</v>
      </c>
      <c r="C4" s="2" t="s">
        <v>8</v>
      </c>
      <c r="D4" s="2" t="s">
        <v>23</v>
      </c>
      <c r="E4" s="2">
        <v>61</v>
      </c>
      <c r="F4" s="2">
        <v>24.4</v>
      </c>
      <c r="G4" s="2">
        <v>74.56</v>
      </c>
      <c r="H4" s="2">
        <v>22.37</v>
      </c>
      <c r="I4" s="2">
        <v>55.5</v>
      </c>
      <c r="J4" s="2">
        <f t="shared" ref="J4:J10" si="0">I4*0.3</f>
        <v>16.649999999999999</v>
      </c>
      <c r="K4" s="2">
        <f t="shared" ref="K4:K10" si="1">F4+H4+J4</f>
        <v>63.419999999999995</v>
      </c>
      <c r="L4" s="2">
        <v>2</v>
      </c>
      <c r="M4" s="2" t="s">
        <v>29</v>
      </c>
      <c r="N4" s="2" t="s">
        <v>21</v>
      </c>
    </row>
    <row r="5" spans="1:14" ht="31.5" customHeight="1">
      <c r="A5" s="2">
        <v>3</v>
      </c>
      <c r="B5" s="2" t="s">
        <v>11</v>
      </c>
      <c r="C5" s="2" t="s">
        <v>12</v>
      </c>
      <c r="D5" s="2" t="s">
        <v>24</v>
      </c>
      <c r="E5" s="2">
        <v>75</v>
      </c>
      <c r="F5" s="2">
        <v>30</v>
      </c>
      <c r="G5" s="2">
        <v>81.88</v>
      </c>
      <c r="H5" s="2">
        <v>24.56</v>
      </c>
      <c r="I5" s="2">
        <v>63</v>
      </c>
      <c r="J5" s="2">
        <f t="shared" si="0"/>
        <v>18.899999999999999</v>
      </c>
      <c r="K5" s="2">
        <f t="shared" si="1"/>
        <v>73.460000000000008</v>
      </c>
      <c r="L5" s="2">
        <v>1</v>
      </c>
      <c r="M5" s="2" t="s">
        <v>29</v>
      </c>
      <c r="N5" s="2" t="s">
        <v>9</v>
      </c>
    </row>
    <row r="6" spans="1:14" ht="31.5" customHeight="1">
      <c r="A6" s="2">
        <v>4</v>
      </c>
      <c r="B6" s="2" t="s">
        <v>13</v>
      </c>
      <c r="C6" s="2" t="s">
        <v>12</v>
      </c>
      <c r="D6" s="2" t="s">
        <v>24</v>
      </c>
      <c r="E6" s="2">
        <v>75</v>
      </c>
      <c r="F6" s="2">
        <v>30</v>
      </c>
      <c r="G6" s="2">
        <v>84.36</v>
      </c>
      <c r="H6" s="2">
        <v>25.31</v>
      </c>
      <c r="I6" s="2">
        <v>54.5</v>
      </c>
      <c r="J6" s="2">
        <f t="shared" si="0"/>
        <v>16.349999999999998</v>
      </c>
      <c r="K6" s="2">
        <f t="shared" si="1"/>
        <v>71.66</v>
      </c>
      <c r="L6" s="2">
        <v>2</v>
      </c>
      <c r="M6" s="2" t="s">
        <v>29</v>
      </c>
      <c r="N6" s="2" t="s">
        <v>21</v>
      </c>
    </row>
    <row r="7" spans="1:14" ht="31.5" customHeight="1">
      <c r="A7" s="2">
        <v>5</v>
      </c>
      <c r="B7" s="2" t="s">
        <v>14</v>
      </c>
      <c r="C7" s="2" t="s">
        <v>12</v>
      </c>
      <c r="D7" s="2" t="s">
        <v>25</v>
      </c>
      <c r="E7" s="2">
        <v>60.5</v>
      </c>
      <c r="F7" s="2">
        <v>24.2</v>
      </c>
      <c r="G7" s="2">
        <v>81.48</v>
      </c>
      <c r="H7" s="2">
        <v>24.44</v>
      </c>
      <c r="I7" s="2">
        <v>71</v>
      </c>
      <c r="J7" s="2">
        <f t="shared" si="0"/>
        <v>21.3</v>
      </c>
      <c r="K7" s="2">
        <f t="shared" si="1"/>
        <v>69.94</v>
      </c>
      <c r="L7" s="2">
        <v>1</v>
      </c>
      <c r="M7" s="2" t="s">
        <v>29</v>
      </c>
      <c r="N7" s="2" t="s">
        <v>9</v>
      </c>
    </row>
    <row r="8" spans="1:14" ht="31.5" customHeight="1">
      <c r="A8" s="2">
        <v>6</v>
      </c>
      <c r="B8" s="2" t="s">
        <v>15</v>
      </c>
      <c r="C8" s="2" t="s">
        <v>8</v>
      </c>
      <c r="D8" s="2" t="s">
        <v>25</v>
      </c>
      <c r="E8" s="2">
        <v>56.5</v>
      </c>
      <c r="F8" s="2">
        <v>22.6</v>
      </c>
      <c r="G8" s="2">
        <v>75.62</v>
      </c>
      <c r="H8" s="2">
        <v>22.69</v>
      </c>
      <c r="I8" s="2">
        <v>62</v>
      </c>
      <c r="J8" s="2">
        <f t="shared" si="0"/>
        <v>18.599999999999998</v>
      </c>
      <c r="K8" s="2">
        <f t="shared" si="1"/>
        <v>63.89</v>
      </c>
      <c r="L8" s="2">
        <v>2</v>
      </c>
      <c r="M8" s="2" t="s">
        <v>29</v>
      </c>
      <c r="N8" s="2" t="s">
        <v>21</v>
      </c>
    </row>
    <row r="9" spans="1:14" ht="31.5" customHeight="1">
      <c r="A9" s="2">
        <v>7</v>
      </c>
      <c r="B9" s="2" t="s">
        <v>16</v>
      </c>
      <c r="C9" s="2" t="s">
        <v>12</v>
      </c>
      <c r="D9" s="2" t="s">
        <v>26</v>
      </c>
      <c r="E9" s="2">
        <v>57</v>
      </c>
      <c r="F9" s="2">
        <v>22.8</v>
      </c>
      <c r="G9" s="2">
        <v>80.180000000000007</v>
      </c>
      <c r="H9" s="2">
        <v>24.05</v>
      </c>
      <c r="I9" s="2">
        <v>62.5</v>
      </c>
      <c r="J9" s="2">
        <f t="shared" si="0"/>
        <v>18.75</v>
      </c>
      <c r="K9" s="2">
        <f t="shared" si="1"/>
        <v>65.599999999999994</v>
      </c>
      <c r="L9" s="2">
        <v>1</v>
      </c>
      <c r="M9" s="2" t="s">
        <v>29</v>
      </c>
      <c r="N9" s="2" t="s">
        <v>9</v>
      </c>
    </row>
    <row r="10" spans="1:14" ht="31.5" customHeight="1">
      <c r="A10" s="2">
        <v>8</v>
      </c>
      <c r="B10" s="2" t="s">
        <v>17</v>
      </c>
      <c r="C10" s="2" t="s">
        <v>12</v>
      </c>
      <c r="D10" s="2" t="s">
        <v>26</v>
      </c>
      <c r="E10" s="2">
        <v>53.5</v>
      </c>
      <c r="F10" s="2">
        <v>21.4</v>
      </c>
      <c r="G10" s="2">
        <v>82.48</v>
      </c>
      <c r="H10" s="2">
        <v>24.74</v>
      </c>
      <c r="I10" s="2">
        <v>58</v>
      </c>
      <c r="J10" s="2">
        <f t="shared" si="0"/>
        <v>17.399999999999999</v>
      </c>
      <c r="K10" s="2">
        <f t="shared" si="1"/>
        <v>63.54</v>
      </c>
      <c r="L10" s="2">
        <v>2</v>
      </c>
      <c r="M10" s="2" t="s">
        <v>29</v>
      </c>
      <c r="N10" s="2" t="s">
        <v>21</v>
      </c>
    </row>
  </sheetData>
  <mergeCells count="1">
    <mergeCell ref="A1:N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2016-06-27T06:18:35Z</dcterms:modified>
</cp:coreProperties>
</file>